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西村　涼大\Desktop\"/>
    </mc:Choice>
  </mc:AlternateContent>
  <xr:revisionPtr revIDLastSave="0" documentId="13_ncr:1_{C965CE06-11CC-4879-AE55-CB847E7BEA3F}" xr6:coauthVersionLast="47" xr6:coauthVersionMax="47" xr10:uidLastSave="{00000000-0000-0000-0000-000000000000}"/>
  <bookViews>
    <workbookView xWindow="563" yWindow="277" windowWidth="19597" windowHeight="12683" xr2:uid="{00000000-000D-0000-FFFF-FFFF00000000}"/>
  </bookViews>
  <sheets>
    <sheet name="1018記念走行会" sheetId="3" r:id="rId1"/>
    <sheet name="1019記念走行会" sheetId="1" r:id="rId2"/>
    <sheet name="更新履歴" sheetId="2" r:id="rId3"/>
  </sheets>
  <externalReferences>
    <externalReference r:id="rId4"/>
  </externalReferences>
  <definedNames>
    <definedName name="■">[1]入力!#REF!</definedName>
    <definedName name="didj" hidden="1">{"'06BRM325'!$A$4:$G$76"}</definedName>
    <definedName name="HTML_CodePage" hidden="1">1252</definedName>
    <definedName name="HTML_Control" localSheetId="0" hidden="1">{"'06BRM325'!$A$4:$G$76"}</definedName>
    <definedName name="HTML_Control" localSheetId="1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jj" hidden="1">{"'06BRM325'!$A$4:$G$76"}</definedName>
    <definedName name="jjj" hidden="1">{"'06BRM325'!$A$4:$G$76"}</definedName>
    <definedName name="jjjj" hidden="1">{"'06BRM325'!$A$4:$G$76"}</definedName>
    <definedName name="s">[1]入力!#REF!</definedName>
    <definedName name="くくくくく" localSheetId="0" hidden="1">{"'06BRM325'!$A$4:$G$76"}</definedName>
    <definedName name="くくくくく" localSheetId="1" hidden="1">{"'06BRM325'!$A$4:$G$76"}</definedName>
    <definedName name="くくくくく" hidden="1">{"'06BRM325'!$A$4:$G$76"}</definedName>
    <definedName name="しはしは" localSheetId="0" hidden="1">{"'06BRM325'!$A$4:$G$76"}</definedName>
    <definedName name="しはしは" localSheetId="1" hidden="1">{"'06BRM325'!$A$4:$G$76"}</definedName>
    <definedName name="しはしは" hidden="1">{"'06BRM325'!$A$4:$G$76"}</definedName>
    <definedName name="りのりの" localSheetId="0" hidden="1">{"'06BRM325'!$A$4:$G$76"}</definedName>
    <definedName name="りのりの" localSheetId="1" hidden="1">{"'06BRM325'!$A$4:$G$76"}</definedName>
    <definedName name="りのりの" hidden="1">{"'06BRM325'!$A$4:$G$76"}</definedName>
    <definedName name="岸の動き" localSheetId="0" hidden="1">{"'06BRM325'!$A$4:$G$76"}</definedName>
    <definedName name="岸の動き" localSheetId="1" hidden="1">{"'06BRM325'!$A$4:$G$76"}</definedName>
    <definedName name="岸の動き" hidden="1">{"'06BRM325'!$A$4:$G$76"}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B20" i="3"/>
  <c r="B19" i="3"/>
  <c r="B18" i="3"/>
  <c r="B17" i="3"/>
  <c r="B16" i="3"/>
  <c r="B15" i="3"/>
  <c r="B11" i="3"/>
  <c r="B10" i="3"/>
  <c r="B9" i="3"/>
  <c r="B8" i="3"/>
  <c r="B7" i="3"/>
  <c r="B6" i="3"/>
  <c r="B5" i="3"/>
  <c r="B18" i="1"/>
  <c r="B19" i="1"/>
  <c r="B20" i="1"/>
  <c r="B16" i="1" l="1"/>
  <c r="B15" i="1"/>
  <c r="B9" i="1" l="1"/>
  <c r="B8" i="1"/>
  <c r="B13" i="1" l="1"/>
  <c r="B7" i="1" l="1"/>
  <c r="B12" i="1" l="1"/>
  <c r="B17" i="1"/>
  <c r="B14" i="1"/>
  <c r="B6" i="1"/>
  <c r="B5" i="1"/>
</calcChain>
</file>

<file path=xl/sharedStrings.xml><?xml version="1.0" encoding="utf-8"?>
<sst xmlns="http://schemas.openxmlformats.org/spreadsheetml/2006/main" count="235" uniqueCount="106">
  <si>
    <t xml:space="preserve"> </t>
    <phoneticPr fontId="4"/>
  </si>
  <si>
    <t>No.</t>
    <phoneticPr fontId="5"/>
  </si>
  <si>
    <t>交差</t>
    <rPh sb="0" eb="2">
      <t>コウサ</t>
    </rPh>
    <phoneticPr fontId="5"/>
  </si>
  <si>
    <t>信号</t>
    <rPh sb="0" eb="2">
      <t>シンゴウ</t>
    </rPh>
    <phoneticPr fontId="5"/>
  </si>
  <si>
    <t>進路</t>
    <rPh sb="0" eb="2">
      <t>シンロ</t>
    </rPh>
    <phoneticPr fontId="5"/>
  </si>
  <si>
    <t>道標(青看板)の方向</t>
    <phoneticPr fontId="4"/>
  </si>
  <si>
    <t>地点</t>
    <rPh sb="0" eb="2">
      <t>チテン</t>
    </rPh>
    <phoneticPr fontId="4"/>
  </si>
  <si>
    <t>ランドマーク・備考</t>
    <rPh sb="7" eb="9">
      <t>ビコウ</t>
    </rPh>
    <phoneticPr fontId="5"/>
  </si>
  <si>
    <t>open</t>
    <phoneticPr fontId="5"/>
  </si>
  <si>
    <t>close</t>
    <phoneticPr fontId="5"/>
  </si>
  <si>
    <t>区間</t>
    <rPh sb="0" eb="2">
      <t>クカン</t>
    </rPh>
    <phoneticPr fontId="5"/>
  </si>
  <si>
    <t>積算</t>
    <rPh sb="0" eb="2">
      <t>セキサン</t>
    </rPh>
    <phoneticPr fontId="5"/>
  </si>
  <si>
    <t xml:space="preserve"> (R = 国道 ・ r =道道)</t>
    <phoneticPr fontId="5"/>
  </si>
  <si>
    <t xml:space="preserve">地点までの道路番号      </t>
    <rPh sb="0" eb="2">
      <t>チテン</t>
    </rPh>
    <rPh sb="5" eb="7">
      <t>ドウロ</t>
    </rPh>
    <rPh sb="7" eb="9">
      <t>バンゴウ</t>
    </rPh>
    <phoneticPr fontId="5"/>
  </si>
  <si>
    <t>地点までの</t>
    <rPh sb="0" eb="2">
      <t>チテン</t>
    </rPh>
    <phoneticPr fontId="4"/>
  </si>
  <si>
    <t>交差点名</t>
    <rPh sb="0" eb="3">
      <t>コウサテン</t>
    </rPh>
    <rPh sb="3" eb="4">
      <t>メイ</t>
    </rPh>
    <phoneticPr fontId="4"/>
  </si>
  <si>
    <t>(正面信号)</t>
    <phoneticPr fontId="4"/>
  </si>
  <si>
    <t>┼</t>
    <phoneticPr fontId="4"/>
  </si>
  <si>
    <t>┤</t>
    <phoneticPr fontId="4"/>
  </si>
  <si>
    <t xml:space="preserve">┬ </t>
    <phoneticPr fontId="4"/>
  </si>
  <si>
    <t>左折</t>
    <rPh sb="0" eb="2">
      <t>サセツ</t>
    </rPh>
    <phoneticPr fontId="4"/>
  </si>
  <si>
    <t>右折</t>
    <rPh sb="0" eb="2">
      <t>ウセツ</t>
    </rPh>
    <phoneticPr fontId="4"/>
  </si>
  <si>
    <t>左側</t>
    <rPh sb="0" eb="2">
      <t>ヒダリガワ</t>
    </rPh>
    <phoneticPr fontId="4"/>
  </si>
  <si>
    <t>r81</t>
    <phoneticPr fontId="4"/>
  </si>
  <si>
    <t>右側</t>
    <rPh sb="0" eb="2">
      <t>ミギガワ</t>
    </rPh>
    <phoneticPr fontId="4"/>
  </si>
  <si>
    <t>更新履歴</t>
    <rPh sb="0" eb="2">
      <t>コウシン</t>
    </rPh>
    <rPh sb="2" eb="4">
      <t>リレキ</t>
    </rPh>
    <phoneticPr fontId="4"/>
  </si>
  <si>
    <t>→更新履歴</t>
    <rPh sb="1" eb="3">
      <t>コウシン</t>
    </rPh>
    <rPh sb="3" eb="5">
      <t>リレキ</t>
    </rPh>
    <phoneticPr fontId="4"/>
  </si>
  <si>
    <t>ver.3.1.1</t>
    <phoneticPr fontId="4"/>
  </si>
  <si>
    <t>R231</t>
  </si>
  <si>
    <t>市道</t>
    <rPh sb="0" eb="2">
      <t>シドウ</t>
    </rPh>
    <phoneticPr fontId="2"/>
  </si>
  <si>
    <t>左折</t>
    <rPh sb="0" eb="2">
      <t>サセツ</t>
    </rPh>
    <phoneticPr fontId="2"/>
  </si>
  <si>
    <t>直進</t>
    <rPh sb="0" eb="2">
      <t>チョクシン</t>
    </rPh>
    <phoneticPr fontId="2"/>
  </si>
  <si>
    <t>〇</t>
  </si>
  <si>
    <t>×</t>
  </si>
  <si>
    <t>厚田・当別</t>
    <rPh sb="0" eb="2">
      <t>アツタ</t>
    </rPh>
    <rPh sb="3" eb="5">
      <t>トウベツ</t>
    </rPh>
    <phoneticPr fontId="2"/>
  </si>
  <si>
    <t>案内板：交流センターみなくる</t>
    <rPh sb="0" eb="3">
      <t>アンナイバン</t>
    </rPh>
    <rPh sb="4" eb="6">
      <t>コウリュウ</t>
    </rPh>
    <phoneticPr fontId="2"/>
  </si>
  <si>
    <t>セイコーマート浜益店（0133-79-3071）</t>
  </si>
  <si>
    <t>R275</t>
  </si>
  <si>
    <t>R451</t>
  </si>
  <si>
    <t>親船東2-1</t>
    <rPh sb="0" eb="1">
      <t>オヤ</t>
    </rPh>
    <rPh sb="1" eb="2">
      <t>フネ</t>
    </rPh>
    <rPh sb="2" eb="3">
      <t>ヒガシ</t>
    </rPh>
    <phoneticPr fontId="2"/>
  </si>
  <si>
    <t>船場町</t>
    <rPh sb="0" eb="1">
      <t>フネ</t>
    </rPh>
    <rPh sb="1" eb="2">
      <t>バ</t>
    </rPh>
    <rPh sb="2" eb="3">
      <t>マチ</t>
    </rPh>
    <phoneticPr fontId="2"/>
  </si>
  <si>
    <t>川下</t>
    <rPh sb="0" eb="2">
      <t>カワシモ</t>
    </rPh>
    <phoneticPr fontId="2"/>
  </si>
  <si>
    <t>中央70</t>
    <rPh sb="0" eb="2">
      <t>チュウオウ</t>
    </rPh>
    <phoneticPr fontId="2"/>
  </si>
  <si>
    <t>ファミリーマート新十津川店（0125-72-2528）</t>
  </si>
  <si>
    <t>右折</t>
    <rPh sb="0" eb="2">
      <t>ウセツ</t>
    </rPh>
    <phoneticPr fontId="2"/>
  </si>
  <si>
    <t>青山中央地区　道民の森案内所</t>
    <rPh sb="0" eb="2">
      <t>アオヤマ</t>
    </rPh>
    <rPh sb="2" eb="6">
      <t>チュウオウチク</t>
    </rPh>
    <rPh sb="7" eb="9">
      <t>ドウミン</t>
    </rPh>
    <rPh sb="10" eb="11">
      <t>モリ</t>
    </rPh>
    <rPh sb="11" eb="14">
      <t>アンナイショ</t>
    </rPh>
    <phoneticPr fontId="2"/>
  </si>
  <si>
    <t>r225</t>
    <phoneticPr fontId="2"/>
  </si>
  <si>
    <t>r28</t>
    <phoneticPr fontId="4"/>
  </si>
  <si>
    <t>r508</t>
    <phoneticPr fontId="2"/>
  </si>
  <si>
    <t>滝川・新十津川</t>
    <rPh sb="0" eb="2">
      <t>タキカワ</t>
    </rPh>
    <rPh sb="3" eb="7">
      <t>シントツカワ</t>
    </rPh>
    <phoneticPr fontId="2"/>
  </si>
  <si>
    <t>月形、浦臼</t>
    <rPh sb="0" eb="2">
      <t>ツキガタ</t>
    </rPh>
    <rPh sb="3" eb="5">
      <t>ウラウス</t>
    </rPh>
    <phoneticPr fontId="2"/>
  </si>
  <si>
    <t>札幌、月形</t>
    <rPh sb="0" eb="2">
      <t>サ</t>
    </rPh>
    <rPh sb="3" eb="5">
      <t>ツキガタ</t>
    </rPh>
    <phoneticPr fontId="2"/>
  </si>
  <si>
    <t>石狩</t>
    <rPh sb="0" eb="2">
      <t>イシカリ</t>
    </rPh>
    <phoneticPr fontId="2"/>
  </si>
  <si>
    <t>石狩浜</t>
    <rPh sb="0" eb="2">
      <t>イシカリ</t>
    </rPh>
    <rPh sb="2" eb="3">
      <t>ハマ</t>
    </rPh>
    <phoneticPr fontId="2"/>
  </si>
  <si>
    <t>札幌日出5:51 日没16:48</t>
    <rPh sb="0" eb="2">
      <t>サッポロ</t>
    </rPh>
    <rPh sb="2" eb="3">
      <t>ヒ</t>
    </rPh>
    <rPh sb="3" eb="4">
      <t>デ</t>
    </rPh>
    <phoneticPr fontId="4"/>
  </si>
  <si>
    <t>r625</t>
    <phoneticPr fontId="4"/>
  </si>
  <si>
    <t>ルート復帰後r625を西へ直進。</t>
    <rPh sb="3" eb="6">
      <t>フッキゴ</t>
    </rPh>
    <rPh sb="11" eb="12">
      <t>ニシ</t>
    </rPh>
    <rPh sb="13" eb="15">
      <t>チョクシン</t>
    </rPh>
    <phoneticPr fontId="4"/>
  </si>
  <si>
    <t>グリーンパークしんとつかわ</t>
    <phoneticPr fontId="4"/>
  </si>
  <si>
    <t>中央分離帯あり</t>
    <rPh sb="0" eb="2">
      <t>チュウオウ</t>
    </rPh>
    <rPh sb="2" eb="5">
      <t>ブンリタイ</t>
    </rPh>
    <phoneticPr fontId="4"/>
  </si>
  <si>
    <t>START グリーンパークしんとつかわ</t>
    <phoneticPr fontId="4"/>
  </si>
  <si>
    <t>スタート直後左折</t>
    <rPh sb="4" eb="6">
      <t>チョクゴ</t>
    </rPh>
    <rPh sb="6" eb="8">
      <t>サセツ</t>
    </rPh>
    <phoneticPr fontId="4"/>
  </si>
  <si>
    <t>Y</t>
  </si>
  <si>
    <t>道成左</t>
  </si>
  <si>
    <t>R451</t>
    <phoneticPr fontId="4"/>
  </si>
  <si>
    <t>札幌・小樽</t>
    <rPh sb="0" eb="2">
      <t>サッポロ</t>
    </rPh>
    <rPh sb="3" eb="5">
      <t>オタル</t>
    </rPh>
    <phoneticPr fontId="4"/>
  </si>
  <si>
    <t>当別市街</t>
    <rPh sb="0" eb="2">
      <t>トウベツ</t>
    </rPh>
    <rPh sb="2" eb="4">
      <t>シガイ</t>
    </rPh>
    <phoneticPr fontId="4"/>
  </si>
  <si>
    <t>樺戸郡新十津川町総進</t>
    <rPh sb="0" eb="3">
      <t>カバトグン</t>
    </rPh>
    <rPh sb="3" eb="8">
      <t>シントツカワチョウ</t>
    </rPh>
    <rPh sb="8" eb="9">
      <t>ソウ</t>
    </rPh>
    <rPh sb="9" eb="10">
      <t>シン</t>
    </rPh>
    <phoneticPr fontId="4"/>
  </si>
  <si>
    <t>石狩郡当別町青山奥４番川</t>
    <phoneticPr fontId="4"/>
  </si>
  <si>
    <t>石狩郡当別町</t>
    <phoneticPr fontId="4"/>
  </si>
  <si>
    <t>石狩郡当別町元町</t>
    <rPh sb="6" eb="8">
      <t>モトマチ</t>
    </rPh>
    <phoneticPr fontId="4"/>
  </si>
  <si>
    <t>石狩郡当別町弥生</t>
    <rPh sb="6" eb="8">
      <t>ヤヨイ</t>
    </rPh>
    <phoneticPr fontId="4"/>
  </si>
  <si>
    <t>石狩市八幡１丁目</t>
    <rPh sb="0" eb="3">
      <t>イシカリシ</t>
    </rPh>
    <rPh sb="3" eb="5">
      <t>ヤハタ</t>
    </rPh>
    <rPh sb="6" eb="8">
      <t>チョウメ</t>
    </rPh>
    <phoneticPr fontId="4"/>
  </si>
  <si>
    <t>石狩市船場町</t>
    <rPh sb="0" eb="3">
      <t>イシカリシ</t>
    </rPh>
    <rPh sb="3" eb="6">
      <t>フナバマチ</t>
    </rPh>
    <phoneticPr fontId="4"/>
  </si>
  <si>
    <t>八幡１丁目</t>
    <rPh sb="0" eb="2">
      <t>ハチマン</t>
    </rPh>
    <rPh sb="3" eb="5">
      <t>チョウメ</t>
    </rPh>
    <phoneticPr fontId="2"/>
  </si>
  <si>
    <t>石狩市親船東３条１丁目</t>
    <phoneticPr fontId="4"/>
  </si>
  <si>
    <t>石狩市厚田区望来</t>
    <rPh sb="0" eb="3">
      <t>イシカリシ</t>
    </rPh>
    <rPh sb="3" eb="5">
      <t>アツダ</t>
    </rPh>
    <rPh sb="5" eb="6">
      <t>ク</t>
    </rPh>
    <rPh sb="6" eb="8">
      <t>モウライ</t>
    </rPh>
    <phoneticPr fontId="4"/>
  </si>
  <si>
    <t>石狩市厚田区嶺泊</t>
    <rPh sb="0" eb="3">
      <t>イシカリシ</t>
    </rPh>
    <rPh sb="3" eb="5">
      <t>アツダ</t>
    </rPh>
    <rPh sb="5" eb="6">
      <t>ク</t>
    </rPh>
    <rPh sb="6" eb="7">
      <t>ミネ</t>
    </rPh>
    <rPh sb="7" eb="8">
      <t>ト</t>
    </rPh>
    <phoneticPr fontId="4"/>
  </si>
  <si>
    <t>留萌・増毛</t>
    <rPh sb="0" eb="2">
      <t>ルモイ</t>
    </rPh>
    <rPh sb="3" eb="5">
      <t>マシケ</t>
    </rPh>
    <phoneticPr fontId="4"/>
  </si>
  <si>
    <t>石狩市浜益区柏木</t>
    <rPh sb="0" eb="3">
      <t>イシカリシ</t>
    </rPh>
    <rPh sb="3" eb="5">
      <t>ハママス</t>
    </rPh>
    <rPh sb="5" eb="6">
      <t>ク</t>
    </rPh>
    <rPh sb="6" eb="8">
      <t>カシワギ</t>
    </rPh>
    <phoneticPr fontId="4"/>
  </si>
  <si>
    <t>樺戸郡新十津川町中央</t>
    <rPh sb="0" eb="3">
      <t>カバトグン</t>
    </rPh>
    <rPh sb="3" eb="8">
      <t>シントツカワチョウ</t>
    </rPh>
    <rPh sb="8" eb="10">
      <t>チュウオウ</t>
    </rPh>
    <phoneticPr fontId="4"/>
  </si>
  <si>
    <t>2025 AJ20周年記念走行会（10/19）</t>
    <rPh sb="9" eb="11">
      <t>シュウネン</t>
    </rPh>
    <rPh sb="11" eb="16">
      <t>キネンソウコウカイ</t>
    </rPh>
    <phoneticPr fontId="4"/>
  </si>
  <si>
    <t>2025 AJ20周年記念走行会（10/18）</t>
    <rPh sb="9" eb="11">
      <t>シュウネン</t>
    </rPh>
    <rPh sb="11" eb="16">
      <t>キネンソウコウカイ</t>
    </rPh>
    <phoneticPr fontId="4"/>
  </si>
  <si>
    <t>町道</t>
    <rPh sb="0" eb="2">
      <t>チョウドウ</t>
    </rPh>
    <phoneticPr fontId="4"/>
  </si>
  <si>
    <t>親船町</t>
    <rPh sb="0" eb="1">
      <t>オヤ</t>
    </rPh>
    <rPh sb="1" eb="2">
      <t>フネ</t>
    </rPh>
    <rPh sb="2" eb="3">
      <t>チョウ</t>
    </rPh>
    <phoneticPr fontId="2"/>
  </si>
  <si>
    <t>START 石狩市観光センター前駐車場</t>
    <rPh sb="6" eb="9">
      <t>イシカリシ</t>
    </rPh>
    <rPh sb="9" eb="11">
      <t>カンコウ</t>
    </rPh>
    <rPh sb="15" eb="16">
      <t>マエ</t>
    </rPh>
    <rPh sb="16" eb="19">
      <t>チュウシャジョウ</t>
    </rPh>
    <phoneticPr fontId="4"/>
  </si>
  <si>
    <t>FINISH 石狩市観光センター前駐車場</t>
    <phoneticPr fontId="4"/>
  </si>
  <si>
    <t>├</t>
  </si>
  <si>
    <t>柏木（No.5と同じ交差点）</t>
    <rPh sb="0" eb="2">
      <t>カシワギ</t>
    </rPh>
    <rPh sb="8" eb="9">
      <t>オナ</t>
    </rPh>
    <rPh sb="10" eb="12">
      <t>コウサ</t>
    </rPh>
    <rPh sb="12" eb="13">
      <t>テン</t>
    </rPh>
    <phoneticPr fontId="2"/>
  </si>
  <si>
    <t>中央18</t>
    <rPh sb="0" eb="2">
      <t>チュウオウ</t>
    </rPh>
    <phoneticPr fontId="2"/>
  </si>
  <si>
    <t>案内板：グリーンパーク</t>
  </si>
  <si>
    <t>左手前に美緑の宿グリーンパーク案内板あり</t>
  </si>
  <si>
    <t>旭川方面</t>
  </si>
  <si>
    <t>弥生</t>
    <rPh sb="0" eb="2">
      <t>ヤヨイ</t>
    </rPh>
    <phoneticPr fontId="2"/>
  </si>
  <si>
    <t>ルート復帰後R275を北進</t>
    <rPh sb="3" eb="6">
      <t>フッキゴ</t>
    </rPh>
    <rPh sb="11" eb="13">
      <t>ホクシン</t>
    </rPh>
    <phoneticPr fontId="4"/>
  </si>
  <si>
    <t>新十津川</t>
    <rPh sb="0" eb="4">
      <t>シントツカワ</t>
    </rPh>
    <phoneticPr fontId="4"/>
  </si>
  <si>
    <t>美深・碧水（北竜町）</t>
    <rPh sb="0" eb="2">
      <t>ビフカ</t>
    </rPh>
    <rPh sb="3" eb="5">
      <t>ヘキスイ</t>
    </rPh>
    <rPh sb="6" eb="9">
      <t>ホクリュウチョウ</t>
    </rPh>
    <phoneticPr fontId="4"/>
  </si>
  <si>
    <t>R275</t>
    <phoneticPr fontId="4"/>
  </si>
  <si>
    <t>中央39</t>
    <rPh sb="0" eb="2">
      <t>チュウオウ</t>
    </rPh>
    <phoneticPr fontId="4"/>
  </si>
  <si>
    <t>2025/10/18(土) 09:15スタート</t>
    <rPh sb="11" eb="12">
      <t>ツチ</t>
    </rPh>
    <phoneticPr fontId="7"/>
  </si>
  <si>
    <t>2025/10/19(日) 09:30スタート</t>
    <rPh sb="11" eb="12">
      <t>ニチ</t>
    </rPh>
    <phoneticPr fontId="7"/>
  </si>
  <si>
    <t>中央70</t>
    <rPh sb="0" eb="2">
      <t>チュウオウ</t>
    </rPh>
    <phoneticPr fontId="4"/>
  </si>
  <si>
    <t>当別</t>
    <rPh sb="0" eb="2">
      <t>トウベツ</t>
    </rPh>
    <phoneticPr fontId="4"/>
  </si>
  <si>
    <t>船場町</t>
    <rPh sb="0" eb="3">
      <t>フナバマチ</t>
    </rPh>
    <phoneticPr fontId="2"/>
  </si>
  <si>
    <t>浜益</t>
    <rPh sb="0" eb="2">
      <t>ハママス</t>
    </rPh>
    <phoneticPr fontId="4"/>
  </si>
  <si>
    <t>吉野公園</t>
    <rPh sb="0" eb="2">
      <t>ヨシノ</t>
    </rPh>
    <rPh sb="2" eb="4">
      <t>コウエン</t>
    </rPh>
    <phoneticPr fontId="4"/>
  </si>
  <si>
    <t>樺戸郡新十津川町吉野</t>
    <rPh sb="0" eb="3">
      <t>カバトグン</t>
    </rPh>
    <rPh sb="3" eb="8">
      <t>シントツカワチョウ</t>
    </rPh>
    <rPh sb="8" eb="10">
      <t>ヨシノ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</si>
</sst>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hh:mm"/>
  </numFmts>
  <fonts count="31" x14ac:knownFonts="1"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12"/>
      <name val="HGPｺﾞｼｯｸE"/>
      <family val="3"/>
      <charset val="128"/>
    </font>
    <font>
      <sz val="10"/>
      <name val="HGPｺﾞｼｯｸE"/>
      <family val="3"/>
      <charset val="128"/>
    </font>
    <font>
      <sz val="10"/>
      <name val="Century"/>
      <family val="1"/>
    </font>
    <font>
      <sz val="10"/>
      <name val="HGPｺﾞｼｯｸM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Century"/>
      <family val="1"/>
    </font>
    <font>
      <u/>
      <sz val="9"/>
      <name val="ＭＳ Ｐゴシック"/>
      <family val="3"/>
      <charset val="128"/>
    </font>
    <font>
      <sz val="11"/>
      <color indexed="8"/>
      <name val="Calibri"/>
      <family val="2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Century"/>
      <family val="1"/>
    </font>
    <font>
      <u/>
      <sz val="10"/>
      <color indexed="12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1" fillId="0" borderId="0"/>
    <xf numFmtId="0" fontId="2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4" applyFont="1">
      <alignment vertical="center"/>
    </xf>
    <xf numFmtId="0" fontId="3" fillId="0" borderId="0" xfId="4" applyFont="1" applyAlignment="1">
      <alignment horizontal="center"/>
    </xf>
    <xf numFmtId="0" fontId="6" fillId="0" borderId="0" xfId="4" applyFont="1">
      <alignment vertical="center"/>
    </xf>
    <xf numFmtId="0" fontId="2" fillId="0" borderId="0" xfId="4">
      <alignment vertical="center"/>
    </xf>
    <xf numFmtId="0" fontId="11" fillId="0" borderId="0" xfId="4" applyFont="1">
      <alignment vertical="center"/>
    </xf>
    <xf numFmtId="0" fontId="2" fillId="0" borderId="0" xfId="4" applyAlignment="1">
      <alignment horizontal="center"/>
    </xf>
    <xf numFmtId="0" fontId="2" fillId="0" borderId="0" xfId="4" applyAlignment="1">
      <alignment horizontal="left" vertical="center"/>
    </xf>
    <xf numFmtId="0" fontId="10" fillId="0" borderId="0" xfId="4" applyFont="1">
      <alignment vertical="center"/>
    </xf>
    <xf numFmtId="0" fontId="14" fillId="0" borderId="0" xfId="4" applyFont="1">
      <alignment vertical="center"/>
    </xf>
    <xf numFmtId="0" fontId="9" fillId="0" borderId="0" xfId="4" applyFont="1">
      <alignment vertical="center"/>
    </xf>
    <xf numFmtId="176" fontId="12" fillId="0" borderId="2" xfId="4" applyNumberFormat="1" applyFont="1" applyBorder="1" applyAlignment="1">
      <alignment horizontal="center" vertical="center" wrapText="1"/>
    </xf>
    <xf numFmtId="0" fontId="13" fillId="2" borderId="3" xfId="4" applyFont="1" applyFill="1" applyBorder="1" applyAlignment="1">
      <alignment vertical="center" wrapText="1"/>
    </xf>
    <xf numFmtId="0" fontId="13" fillId="2" borderId="4" xfId="4" applyFont="1" applyFill="1" applyBorder="1" applyAlignment="1">
      <alignment horizontal="left" vertical="center" wrapText="1"/>
    </xf>
    <xf numFmtId="0" fontId="10" fillId="3" borderId="8" xfId="4" applyFont="1" applyFill="1" applyBorder="1" applyAlignment="1">
      <alignment vertical="center" shrinkToFit="1"/>
    </xf>
    <xf numFmtId="0" fontId="10" fillId="3" borderId="7" xfId="4" applyFont="1" applyFill="1" applyBorder="1" applyAlignment="1">
      <alignment horizontal="center" vertical="center"/>
    </xf>
    <xf numFmtId="0" fontId="10" fillId="0" borderId="11" xfId="4" applyFont="1" applyBorder="1" applyAlignment="1">
      <alignment vertical="center" shrinkToFit="1"/>
    </xf>
    <xf numFmtId="0" fontId="10" fillId="0" borderId="1" xfId="4" applyFont="1" applyBorder="1" applyAlignment="1">
      <alignment horizontal="center" vertical="center"/>
    </xf>
    <xf numFmtId="0" fontId="10" fillId="0" borderId="13" xfId="4" applyFont="1" applyBorder="1" applyAlignment="1">
      <alignment vertical="center" wrapText="1"/>
    </xf>
    <xf numFmtId="0" fontId="18" fillId="0" borderId="13" xfId="4" applyFont="1" applyBorder="1" applyAlignment="1">
      <alignment vertical="center" wrapText="1"/>
    </xf>
    <xf numFmtId="0" fontId="10" fillId="2" borderId="13" xfId="4" applyFont="1" applyFill="1" applyBorder="1" applyAlignment="1">
      <alignment vertical="center" wrapText="1"/>
    </xf>
    <xf numFmtId="0" fontId="20" fillId="0" borderId="0" xfId="1" applyFont="1" applyAlignment="1" applyProtection="1"/>
    <xf numFmtId="14" fontId="9" fillId="0" borderId="0" xfId="4" applyNumberFormat="1" applyFont="1" applyAlignment="1">
      <alignment horizontal="right"/>
    </xf>
    <xf numFmtId="176" fontId="12" fillId="2" borderId="14" xfId="4" applyNumberFormat="1" applyFont="1" applyFill="1" applyBorder="1" applyAlignment="1">
      <alignment horizontal="center" vertical="center" wrapText="1"/>
    </xf>
    <xf numFmtId="176" fontId="12" fillId="2" borderId="15" xfId="4" applyNumberFormat="1" applyFont="1" applyFill="1" applyBorder="1" applyAlignment="1">
      <alignment horizontal="center" vertical="center" wrapText="1"/>
    </xf>
    <xf numFmtId="0" fontId="22" fillId="0" borderId="29" xfId="3" applyFont="1" applyBorder="1" applyAlignment="1">
      <alignment vertical="center" wrapText="1"/>
    </xf>
    <xf numFmtId="0" fontId="10" fillId="4" borderId="11" xfId="4" applyFont="1" applyFill="1" applyBorder="1" applyAlignment="1">
      <alignment vertical="center" shrinkToFit="1"/>
    </xf>
    <xf numFmtId="0" fontId="10" fillId="4" borderId="1" xfId="4" applyFont="1" applyFill="1" applyBorder="1" applyAlignment="1">
      <alignment horizontal="center" vertical="center"/>
    </xf>
    <xf numFmtId="0" fontId="22" fillId="4" borderId="29" xfId="3" applyFont="1" applyFill="1" applyBorder="1" applyAlignment="1">
      <alignment vertical="center" wrapText="1"/>
    </xf>
    <xf numFmtId="0" fontId="10" fillId="3" borderId="30" xfId="4" applyFont="1" applyFill="1" applyBorder="1" applyAlignment="1">
      <alignment vertical="center" shrinkToFit="1"/>
    </xf>
    <xf numFmtId="0" fontId="10" fillId="3" borderId="30" xfId="4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 wrapText="1"/>
    </xf>
    <xf numFmtId="0" fontId="2" fillId="4" borderId="1" xfId="3" applyFont="1" applyFill="1" applyBorder="1" applyAlignment="1">
      <alignment vertical="center" wrapText="1"/>
    </xf>
    <xf numFmtId="0" fontId="10" fillId="5" borderId="11" xfId="4" applyFont="1" applyFill="1" applyBorder="1" applyAlignment="1">
      <alignment vertical="center" shrinkToFit="1"/>
    </xf>
    <xf numFmtId="0" fontId="10" fillId="5" borderId="13" xfId="4" applyFont="1" applyFill="1" applyBorder="1" applyAlignment="1">
      <alignment vertical="center" wrapText="1"/>
    </xf>
    <xf numFmtId="0" fontId="2" fillId="5" borderId="1" xfId="3" applyFont="1" applyFill="1" applyBorder="1" applyAlignment="1">
      <alignment vertical="center" wrapText="1"/>
    </xf>
    <xf numFmtId="0" fontId="10" fillId="5" borderId="1" xfId="4" applyFont="1" applyFill="1" applyBorder="1" applyAlignment="1">
      <alignment horizontal="center" vertical="center"/>
    </xf>
    <xf numFmtId="0" fontId="22" fillId="5" borderId="29" xfId="3" applyFont="1" applyFill="1" applyBorder="1" applyAlignment="1">
      <alignment vertical="center" wrapText="1"/>
    </xf>
    <xf numFmtId="0" fontId="22" fillId="0" borderId="0" xfId="4" applyFont="1">
      <alignment vertical="center"/>
    </xf>
    <xf numFmtId="0" fontId="22" fillId="0" borderId="0" xfId="4" applyFont="1" applyAlignment="1">
      <alignment horizontal="center"/>
    </xf>
    <xf numFmtId="0" fontId="24" fillId="4" borderId="12" xfId="4" applyFont="1" applyFill="1" applyBorder="1" applyAlignment="1">
      <alignment horizontal="left" vertical="center"/>
    </xf>
    <xf numFmtId="0" fontId="24" fillId="3" borderId="9" xfId="4" applyFont="1" applyFill="1" applyBorder="1" applyAlignment="1">
      <alignment horizontal="left" vertical="center"/>
    </xf>
    <xf numFmtId="177" fontId="19" fillId="3" borderId="31" xfId="4" applyNumberFormat="1" applyFont="1" applyFill="1" applyBorder="1" applyAlignment="1">
      <alignment vertical="center" shrinkToFit="1"/>
    </xf>
    <xf numFmtId="177" fontId="19" fillId="2" borderId="12" xfId="4" applyNumberFormat="1" applyFont="1" applyFill="1" applyBorder="1" applyAlignment="1">
      <alignment vertical="center" shrinkToFit="1"/>
    </xf>
    <xf numFmtId="0" fontId="10" fillId="0" borderId="32" xfId="3" applyFont="1" applyBorder="1" applyAlignment="1">
      <alignment vertical="center" wrapText="1"/>
    </xf>
    <xf numFmtId="0" fontId="10" fillId="4" borderId="32" xfId="3" applyFont="1" applyFill="1" applyBorder="1" applyAlignment="1">
      <alignment vertical="center" wrapText="1"/>
    </xf>
    <xf numFmtId="176" fontId="12" fillId="0" borderId="33" xfId="4" applyNumberFormat="1" applyFont="1" applyBorder="1" applyAlignment="1">
      <alignment horizontal="center" vertical="center" wrapText="1"/>
    </xf>
    <xf numFmtId="177" fontId="19" fillId="4" borderId="12" xfId="4" applyNumberFormat="1" applyFont="1" applyFill="1" applyBorder="1" applyAlignment="1">
      <alignment vertical="center" shrinkToFit="1"/>
    </xf>
    <xf numFmtId="177" fontId="19" fillId="5" borderId="12" xfId="4" applyNumberFormat="1" applyFont="1" applyFill="1" applyBorder="1" applyAlignment="1">
      <alignment vertical="center" shrinkToFit="1"/>
    </xf>
    <xf numFmtId="0" fontId="10" fillId="3" borderId="34" xfId="4" applyFont="1" applyFill="1" applyBorder="1" applyAlignment="1">
      <alignment horizontal="center" vertical="center"/>
    </xf>
    <xf numFmtId="0" fontId="10" fillId="0" borderId="32" xfId="4" applyFont="1" applyBorder="1">
      <alignment vertical="center"/>
    </xf>
    <xf numFmtId="0" fontId="10" fillId="4" borderId="32" xfId="4" applyFont="1" applyFill="1" applyBorder="1">
      <alignment vertical="center"/>
    </xf>
    <xf numFmtId="177" fontId="19" fillId="0" borderId="1" xfId="4" applyNumberFormat="1" applyFont="1" applyBorder="1">
      <alignment vertical="center"/>
    </xf>
    <xf numFmtId="177" fontId="25" fillId="0" borderId="1" xfId="5" applyNumberFormat="1" applyFont="1" applyBorder="1">
      <alignment vertical="center"/>
    </xf>
    <xf numFmtId="177" fontId="25" fillId="4" borderId="1" xfId="5" applyNumberFormat="1" applyFont="1" applyFill="1" applyBorder="1">
      <alignment vertical="center"/>
    </xf>
    <xf numFmtId="177" fontId="25" fillId="5" borderId="1" xfId="5" applyNumberFormat="1" applyFont="1" applyFill="1" applyBorder="1">
      <alignment vertical="center"/>
    </xf>
    <xf numFmtId="0" fontId="22" fillId="3" borderId="30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left" vertical="center"/>
    </xf>
    <xf numFmtId="0" fontId="24" fillId="3" borderId="10" xfId="4" applyFont="1" applyFill="1" applyBorder="1" applyAlignment="1">
      <alignment vertical="center" wrapText="1"/>
    </xf>
    <xf numFmtId="178" fontId="16" fillId="4" borderId="6" xfId="4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177" fontId="25" fillId="2" borderId="12" xfId="4" applyNumberFormat="1" applyFont="1" applyFill="1" applyBorder="1" applyAlignment="1">
      <alignment vertical="center" shrinkToFit="1"/>
    </xf>
    <xf numFmtId="0" fontId="26" fillId="0" borderId="0" xfId="1" applyFont="1" applyAlignment="1" applyProtection="1">
      <alignment vertical="center"/>
    </xf>
    <xf numFmtId="178" fontId="16" fillId="4" borderId="1" xfId="4" applyNumberFormat="1" applyFont="1" applyFill="1" applyBorder="1" applyAlignment="1">
      <alignment horizontal="right" vertical="center"/>
    </xf>
    <xf numFmtId="178" fontId="16" fillId="3" borderId="7" xfId="4" applyNumberFormat="1" applyFont="1" applyFill="1" applyBorder="1" applyAlignment="1">
      <alignment horizontal="right" vertical="center"/>
    </xf>
    <xf numFmtId="178" fontId="16" fillId="3" borderId="5" xfId="4" applyNumberFormat="1" applyFont="1" applyFill="1" applyBorder="1" applyAlignment="1">
      <alignment horizontal="right" vertical="center"/>
    </xf>
    <xf numFmtId="178" fontId="16" fillId="0" borderId="1" xfId="4" applyNumberFormat="1" applyFont="1" applyBorder="1" applyAlignment="1">
      <alignment horizontal="right" vertical="center"/>
    </xf>
    <xf numFmtId="178" fontId="16" fillId="0" borderId="6" xfId="4" applyNumberFormat="1" applyFont="1" applyBorder="1" applyAlignment="1">
      <alignment horizontal="right" vertical="center"/>
    </xf>
    <xf numFmtId="178" fontId="16" fillId="2" borderId="1" xfId="4" applyNumberFormat="1" applyFont="1" applyFill="1" applyBorder="1" applyAlignment="1">
      <alignment horizontal="right" vertical="center"/>
    </xf>
    <xf numFmtId="178" fontId="16" fillId="2" borderId="6" xfId="4" applyNumberFormat="1" applyFont="1" applyFill="1" applyBorder="1" applyAlignment="1">
      <alignment horizontal="right" vertical="center"/>
    </xf>
    <xf numFmtId="178" fontId="16" fillId="5" borderId="1" xfId="4" applyNumberFormat="1" applyFont="1" applyFill="1" applyBorder="1" applyAlignment="1">
      <alignment horizontal="right" vertical="center"/>
    </xf>
    <xf numFmtId="178" fontId="16" fillId="5" borderId="6" xfId="4" applyNumberFormat="1" applyFont="1" applyFill="1" applyBorder="1" applyAlignment="1">
      <alignment horizontal="right" vertical="center"/>
    </xf>
    <xf numFmtId="0" fontId="22" fillId="0" borderId="1" xfId="4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18" fillId="4" borderId="13" xfId="4" applyFont="1" applyFill="1" applyBorder="1" applyAlignment="1">
      <alignment vertical="center" wrapText="1"/>
    </xf>
    <xf numFmtId="0" fontId="10" fillId="4" borderId="13" xfId="4" applyFont="1" applyFill="1" applyBorder="1" applyAlignment="1">
      <alignment vertical="center" wrapText="1"/>
    </xf>
    <xf numFmtId="0" fontId="10" fillId="4" borderId="36" xfId="4" applyFont="1" applyFill="1" applyBorder="1" applyAlignment="1">
      <alignment vertical="center" shrinkToFit="1"/>
    </xf>
    <xf numFmtId="0" fontId="2" fillId="4" borderId="37" xfId="3" applyFont="1" applyFill="1" applyBorder="1" applyAlignment="1">
      <alignment vertical="center" wrapText="1"/>
    </xf>
    <xf numFmtId="177" fontId="25" fillId="4" borderId="38" xfId="4" applyNumberFormat="1" applyFont="1" applyFill="1" applyBorder="1" applyAlignment="1">
      <alignment vertical="center" shrinkToFit="1"/>
    </xf>
    <xf numFmtId="177" fontId="25" fillId="4" borderId="37" xfId="5" applyNumberFormat="1" applyFont="1" applyFill="1" applyBorder="1">
      <alignment vertical="center"/>
    </xf>
    <xf numFmtId="0" fontId="10" fillId="4" borderId="39" xfId="3" applyFont="1" applyFill="1" applyBorder="1" applyAlignment="1">
      <alignment vertical="center" wrapText="1"/>
    </xf>
    <xf numFmtId="0" fontId="10" fillId="4" borderId="37" xfId="4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0" fontId="10" fillId="4" borderId="41" xfId="4" applyFont="1" applyFill="1" applyBorder="1" applyAlignment="1">
      <alignment vertical="center" wrapText="1"/>
    </xf>
    <xf numFmtId="178" fontId="16" fillId="4" borderId="37" xfId="4" applyNumberFormat="1" applyFont="1" applyFill="1" applyBorder="1" applyAlignment="1">
      <alignment horizontal="right" vertical="center"/>
    </xf>
    <xf numFmtId="178" fontId="16" fillId="4" borderId="42" xfId="4" applyNumberFormat="1" applyFont="1" applyFill="1" applyBorder="1" applyAlignment="1">
      <alignment horizontal="right" vertical="center"/>
    </xf>
    <xf numFmtId="0" fontId="10" fillId="0" borderId="32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177" fontId="19" fillId="0" borderId="12" xfId="4" applyNumberFormat="1" applyFont="1" applyBorder="1" applyAlignment="1">
      <alignment vertical="center" shrinkToFit="1"/>
    </xf>
    <xf numFmtId="0" fontId="24" fillId="0" borderId="13" xfId="4" applyFont="1" applyBorder="1" applyAlignment="1">
      <alignment vertical="center" wrapText="1"/>
    </xf>
    <xf numFmtId="177" fontId="19" fillId="4" borderId="1" xfId="5" applyNumberFormat="1" applyFont="1" applyFill="1" applyBorder="1">
      <alignment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12" xfId="4" applyFont="1" applyBorder="1" applyAlignment="1">
      <alignment horizontal="left" vertical="center"/>
    </xf>
    <xf numFmtId="0" fontId="10" fillId="4" borderId="40" xfId="3" applyFont="1" applyFill="1" applyBorder="1" applyAlignment="1">
      <alignment vertical="center" wrapText="1"/>
    </xf>
    <xf numFmtId="0" fontId="22" fillId="5" borderId="12" xfId="4" applyFont="1" applyFill="1" applyBorder="1" applyAlignment="1">
      <alignment horizontal="left" vertical="center"/>
    </xf>
    <xf numFmtId="0" fontId="22" fillId="2" borderId="12" xfId="4" applyFont="1" applyFill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4" borderId="32" xfId="4" applyFont="1" applyFill="1" applyBorder="1">
      <alignment vertical="center"/>
    </xf>
    <xf numFmtId="0" fontId="22" fillId="2" borderId="32" xfId="4" applyFont="1" applyFill="1" applyBorder="1">
      <alignment vertical="center"/>
    </xf>
    <xf numFmtId="0" fontId="24" fillId="4" borderId="1" xfId="3" applyFont="1" applyFill="1" applyBorder="1" applyAlignment="1">
      <alignment vertical="center" wrapText="1"/>
    </xf>
    <xf numFmtId="0" fontId="24" fillId="4" borderId="38" xfId="4" applyFont="1" applyFill="1" applyBorder="1" applyAlignment="1">
      <alignment horizontal="left" vertical="center"/>
    </xf>
    <xf numFmtId="0" fontId="22" fillId="3" borderId="34" xfId="4" applyFont="1" applyFill="1" applyBorder="1" applyAlignment="1">
      <alignment horizontal="center" vertical="center"/>
    </xf>
    <xf numFmtId="0" fontId="22" fillId="5" borderId="32" xfId="4" applyFont="1" applyFill="1" applyBorder="1">
      <alignment vertical="center"/>
    </xf>
    <xf numFmtId="0" fontId="28" fillId="5" borderId="32" xfId="4" applyFont="1" applyFill="1" applyBorder="1">
      <alignment vertical="center"/>
    </xf>
    <xf numFmtId="0" fontId="28" fillId="2" borderId="32" xfId="4" applyFont="1" applyFill="1" applyBorder="1">
      <alignment vertical="center"/>
    </xf>
    <xf numFmtId="0" fontId="28" fillId="4" borderId="39" xfId="4" applyFont="1" applyFill="1" applyBorder="1">
      <alignment vertical="center"/>
    </xf>
    <xf numFmtId="0" fontId="10" fillId="4" borderId="32" xfId="0" applyFont="1" applyFill="1" applyBorder="1" applyAlignment="1">
      <alignment vertical="center" wrapText="1"/>
    </xf>
    <xf numFmtId="0" fontId="29" fillId="4" borderId="13" xfId="4" applyFont="1" applyFill="1" applyBorder="1" applyAlignment="1">
      <alignment vertical="center" wrapText="1"/>
    </xf>
    <xf numFmtId="0" fontId="30" fillId="4" borderId="12" xfId="4" applyFont="1" applyFill="1" applyBorder="1" applyAlignment="1">
      <alignment horizontal="left" vertical="center"/>
    </xf>
    <xf numFmtId="176" fontId="12" fillId="0" borderId="18" xfId="4" applyNumberFormat="1" applyFont="1" applyBorder="1" applyAlignment="1">
      <alignment horizontal="center" vertical="center" wrapText="1"/>
    </xf>
    <xf numFmtId="176" fontId="12" fillId="0" borderId="19" xfId="4" applyNumberFormat="1" applyFont="1" applyBorder="1" applyAlignment="1">
      <alignment horizontal="center" vertical="center" wrapText="1"/>
    </xf>
    <xf numFmtId="176" fontId="12" fillId="0" borderId="20" xfId="4" applyNumberFormat="1" applyFont="1" applyBorder="1" applyAlignment="1">
      <alignment horizontal="center" vertical="center" wrapText="1"/>
    </xf>
    <xf numFmtId="176" fontId="12" fillId="0" borderId="21" xfId="4" applyNumberFormat="1" applyFont="1" applyBorder="1" applyAlignment="1">
      <alignment horizontal="center" vertical="center" wrapText="1"/>
    </xf>
    <xf numFmtId="0" fontId="12" fillId="0" borderId="22" xfId="4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17" xfId="4" applyFont="1" applyBorder="1" applyAlignment="1">
      <alignment horizontal="center" vertical="center" wrapText="1"/>
    </xf>
    <xf numFmtId="0" fontId="15" fillId="0" borderId="24" xfId="4" applyFont="1" applyBorder="1" applyAlignment="1">
      <alignment horizontal="center" vertical="center" wrapText="1"/>
    </xf>
    <xf numFmtId="0" fontId="15" fillId="0" borderId="25" xfId="4" applyFont="1" applyBorder="1" applyAlignment="1">
      <alignment horizontal="center" vertical="center" wrapText="1"/>
    </xf>
    <xf numFmtId="176" fontId="12" fillId="0" borderId="26" xfId="4" applyNumberFormat="1" applyFont="1" applyBorder="1" applyAlignment="1">
      <alignment horizontal="center" vertical="center" wrapText="1"/>
    </xf>
    <xf numFmtId="0" fontId="12" fillId="0" borderId="27" xfId="4" applyFont="1" applyBorder="1" applyAlignment="1">
      <alignment horizontal="center" vertical="center" wrapText="1"/>
    </xf>
    <xf numFmtId="0" fontId="12" fillId="0" borderId="28" xfId="4" applyFont="1" applyBorder="1" applyAlignment="1">
      <alignment horizontal="center" vertical="center" wrapText="1"/>
    </xf>
    <xf numFmtId="0" fontId="22" fillId="0" borderId="22" xfId="4" applyFont="1" applyBorder="1" applyAlignment="1">
      <alignment horizontal="center" vertical="center" wrapText="1"/>
    </xf>
    <xf numFmtId="0" fontId="22" fillId="0" borderId="35" xfId="4" applyFont="1" applyBorder="1" applyAlignment="1">
      <alignment horizontal="center" vertical="center" wrapText="1"/>
    </xf>
    <xf numFmtId="176" fontId="12" fillId="0" borderId="4" xfId="4" applyNumberFormat="1" applyFont="1" applyBorder="1" applyAlignment="1">
      <alignment horizontal="center" vertical="center" wrapText="1"/>
    </xf>
    <xf numFmtId="176" fontId="12" fillId="0" borderId="3" xfId="4" applyNumberFormat="1" applyFont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5" xr:uid="{00000000-0005-0000-0000-000003000000}"/>
    <cellStyle name="標準_cuesheet" xfId="3" xr:uid="{00000000-0005-0000-0000-000004000000}"/>
    <cellStyle name="標準_パラダイスウィーク201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FA/Documents/&#12502;&#12483;&#12463;&#12495;&#12454;&#12473;&#65329;/&#12493;&#12483;&#12488;&#36890;&#36009;/&#12450;&#12510;&#12478;&#12531;&#20837;&#21147;&#12539;&#19968;&#3523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売切"/>
      <sheetName val="管理"/>
      <sheetName val="入力"/>
      <sheetName val="アマゾン登録用"/>
      <sheetName val="登録用A"/>
      <sheetName val="登録用B"/>
      <sheetName val="tt"/>
      <sheetName val="y"/>
      <sheetName val="m"/>
      <sheetName val="w"/>
      <sheetName val="他"/>
      <sheetName val="2014"/>
      <sheetName val="Sheet2 (2)"/>
      <sheetName val="Sheet1"/>
      <sheetName val="Amazonリスト設定価格比較130321"/>
      <sheetName val="GW (2)"/>
      <sheetName val="棚卸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4FF0-3B7E-4F66-B0A5-EBDAAC131A57}">
  <sheetPr>
    <pageSetUpPr fitToPage="1"/>
  </sheetPr>
  <dimension ref="A1:N24"/>
  <sheetViews>
    <sheetView tabSelected="1" zoomScale="96" zoomScaleNormal="94" zoomScaleSheetLayoutView="50" workbookViewId="0">
      <selection activeCell="B1" sqref="B1"/>
    </sheetView>
  </sheetViews>
  <sheetFormatPr defaultColWidth="8.9375" defaultRowHeight="16.5" x14ac:dyDescent="0.75"/>
  <cols>
    <col min="1" max="1" width="0.6875" style="4" customWidth="1"/>
    <col min="2" max="2" width="3.4375" style="4" customWidth="1"/>
    <col min="3" max="3" width="24" style="4" customWidth="1"/>
    <col min="4" max="4" width="5.6875" style="4" customWidth="1"/>
    <col min="5" max="5" width="6.1875" style="4" customWidth="1"/>
    <col min="6" max="6" width="5.9375" style="4" customWidth="1"/>
    <col min="7" max="7" width="2.5" style="6" customWidth="1"/>
    <col min="8" max="8" width="5.1875" style="39" customWidth="1"/>
    <col min="9" max="9" width="23.9375" style="3" customWidth="1"/>
    <col min="10" max="10" width="25" style="3" customWidth="1"/>
    <col min="11" max="11" width="35" style="7" customWidth="1"/>
    <col min="12" max="12" width="64.5625" style="4" customWidth="1"/>
    <col min="13" max="13" width="7.1875" style="4" customWidth="1"/>
    <col min="14" max="14" width="8.1875" style="4" customWidth="1"/>
    <col min="15" max="16384" width="8.9375" style="4"/>
  </cols>
  <sheetData>
    <row r="1" spans="1:14" s="1" customFormat="1" ht="17.25" customHeight="1" thickBot="1" x14ac:dyDescent="0.35">
      <c r="C1" s="9" t="s">
        <v>81</v>
      </c>
      <c r="D1" s="4"/>
      <c r="E1" s="4"/>
      <c r="F1" s="2"/>
      <c r="H1" s="38"/>
      <c r="I1" s="62" t="s">
        <v>26</v>
      </c>
      <c r="J1" s="3"/>
      <c r="K1" s="8" t="s">
        <v>98</v>
      </c>
      <c r="L1" s="10" t="s">
        <v>54</v>
      </c>
      <c r="M1" s="21"/>
      <c r="N1" s="22" t="s">
        <v>27</v>
      </c>
    </row>
    <row r="2" spans="1:14" ht="13.5" customHeight="1" x14ac:dyDescent="0.7">
      <c r="A2" s="4" t="s">
        <v>0</v>
      </c>
      <c r="B2" s="119" t="s">
        <v>1</v>
      </c>
      <c r="C2" s="13" t="s">
        <v>13</v>
      </c>
      <c r="D2" s="121" t="s">
        <v>14</v>
      </c>
      <c r="E2" s="121"/>
      <c r="F2" s="122" t="s">
        <v>2</v>
      </c>
      <c r="G2" s="115" t="s">
        <v>3</v>
      </c>
      <c r="H2" s="124" t="s">
        <v>4</v>
      </c>
      <c r="I2" s="126" t="s">
        <v>5</v>
      </c>
      <c r="J2" s="23" t="s">
        <v>15</v>
      </c>
      <c r="K2" s="111" t="s">
        <v>6</v>
      </c>
      <c r="L2" s="113" t="s">
        <v>7</v>
      </c>
      <c r="M2" s="115" t="s">
        <v>8</v>
      </c>
      <c r="N2" s="117" t="s">
        <v>9</v>
      </c>
    </row>
    <row r="3" spans="1:14" ht="15" customHeight="1" thickBot="1" x14ac:dyDescent="0.75">
      <c r="A3" s="4" t="s">
        <v>0</v>
      </c>
      <c r="B3" s="120"/>
      <c r="C3" s="12" t="s">
        <v>12</v>
      </c>
      <c r="D3" s="11" t="s">
        <v>10</v>
      </c>
      <c r="E3" s="46" t="s">
        <v>11</v>
      </c>
      <c r="F3" s="123"/>
      <c r="G3" s="116"/>
      <c r="H3" s="125"/>
      <c r="I3" s="127"/>
      <c r="J3" s="24" t="s">
        <v>16</v>
      </c>
      <c r="K3" s="112"/>
      <c r="L3" s="114"/>
      <c r="M3" s="116"/>
      <c r="N3" s="118"/>
    </row>
    <row r="4" spans="1:14" s="5" customFormat="1" ht="15" customHeight="1" thickTop="1" x14ac:dyDescent="0.7">
      <c r="B4" s="14">
        <v>0</v>
      </c>
      <c r="C4" s="29"/>
      <c r="D4" s="42">
        <v>0</v>
      </c>
      <c r="E4" s="42">
        <v>0</v>
      </c>
      <c r="F4" s="57"/>
      <c r="G4" s="30"/>
      <c r="H4" s="56"/>
      <c r="I4" s="49"/>
      <c r="J4" s="15"/>
      <c r="K4" s="41" t="s">
        <v>84</v>
      </c>
      <c r="L4" s="58"/>
      <c r="M4" s="64"/>
      <c r="N4" s="65"/>
    </row>
    <row r="5" spans="1:14" ht="15" customHeight="1" x14ac:dyDescent="0.7">
      <c r="B5" s="16">
        <f t="shared" ref="B5:B21" si="0">ROW()-4</f>
        <v>1</v>
      </c>
      <c r="C5" s="31" t="s">
        <v>46</v>
      </c>
      <c r="D5" s="43">
        <v>2</v>
      </c>
      <c r="E5" s="52">
        <v>2</v>
      </c>
      <c r="F5" s="44" t="s">
        <v>18</v>
      </c>
      <c r="G5" s="17" t="s">
        <v>32</v>
      </c>
      <c r="H5" s="73" t="s">
        <v>30</v>
      </c>
      <c r="I5" s="98" t="s">
        <v>34</v>
      </c>
      <c r="J5" s="25" t="s">
        <v>39</v>
      </c>
      <c r="K5" s="97" t="s">
        <v>74</v>
      </c>
      <c r="L5" s="18"/>
      <c r="M5" s="66"/>
      <c r="N5" s="67"/>
    </row>
    <row r="6" spans="1:14" ht="15" customHeight="1" x14ac:dyDescent="0.7">
      <c r="B6" s="16">
        <f t="shared" si="0"/>
        <v>2</v>
      </c>
      <c r="C6" s="31" t="s">
        <v>48</v>
      </c>
      <c r="D6" s="43">
        <v>0.7</v>
      </c>
      <c r="E6" s="53">
        <v>2.7</v>
      </c>
      <c r="F6" s="44" t="s">
        <v>17</v>
      </c>
      <c r="G6" s="17" t="s">
        <v>32</v>
      </c>
      <c r="H6" s="73" t="s">
        <v>30</v>
      </c>
      <c r="I6" s="98"/>
      <c r="J6" s="25" t="s">
        <v>40</v>
      </c>
      <c r="K6" s="97" t="s">
        <v>72</v>
      </c>
      <c r="L6" s="19"/>
      <c r="M6" s="66"/>
      <c r="N6" s="67"/>
    </row>
    <row r="7" spans="1:14" ht="15" customHeight="1" x14ac:dyDescent="0.7">
      <c r="B7" s="16">
        <f t="shared" si="0"/>
        <v>3</v>
      </c>
      <c r="C7" s="31" t="s">
        <v>28</v>
      </c>
      <c r="D7" s="43">
        <v>12.1</v>
      </c>
      <c r="E7" s="53">
        <v>14.8</v>
      </c>
      <c r="F7" s="44" t="s">
        <v>18</v>
      </c>
      <c r="G7" s="17" t="s">
        <v>32</v>
      </c>
      <c r="H7" s="73" t="s">
        <v>30</v>
      </c>
      <c r="I7" s="98" t="s">
        <v>35</v>
      </c>
      <c r="J7" s="25"/>
      <c r="K7" s="94" t="s">
        <v>75</v>
      </c>
      <c r="L7" s="19"/>
      <c r="M7" s="66"/>
      <c r="N7" s="67"/>
    </row>
    <row r="8" spans="1:14" ht="15" customHeight="1" x14ac:dyDescent="0.7">
      <c r="B8" s="16">
        <f t="shared" si="0"/>
        <v>4</v>
      </c>
      <c r="C8" s="31" t="s">
        <v>29</v>
      </c>
      <c r="D8" s="43">
        <v>2.6</v>
      </c>
      <c r="E8" s="53">
        <v>17.399999999999999</v>
      </c>
      <c r="F8" s="44" t="s">
        <v>19</v>
      </c>
      <c r="G8" s="17" t="s">
        <v>33</v>
      </c>
      <c r="H8" s="73" t="s">
        <v>30</v>
      </c>
      <c r="I8" s="98"/>
      <c r="J8" s="25"/>
      <c r="K8" s="94" t="s">
        <v>76</v>
      </c>
      <c r="L8" s="19"/>
      <c r="M8" s="66"/>
      <c r="N8" s="67"/>
    </row>
    <row r="9" spans="1:14" ht="15" customHeight="1" x14ac:dyDescent="0.7">
      <c r="B9" s="16">
        <f t="shared" si="0"/>
        <v>5</v>
      </c>
      <c r="C9" s="31" t="s">
        <v>28</v>
      </c>
      <c r="D9" s="43">
        <v>35.200000000000003</v>
      </c>
      <c r="E9" s="53">
        <v>52.6</v>
      </c>
      <c r="F9" s="88" t="s">
        <v>86</v>
      </c>
      <c r="G9" s="17" t="s">
        <v>32</v>
      </c>
      <c r="H9" s="73" t="s">
        <v>31</v>
      </c>
      <c r="I9" s="72" t="s">
        <v>77</v>
      </c>
      <c r="J9" s="25" t="s">
        <v>41</v>
      </c>
      <c r="K9" s="94" t="s">
        <v>78</v>
      </c>
      <c r="L9" s="19"/>
      <c r="M9" s="66"/>
      <c r="N9" s="67"/>
    </row>
    <row r="10" spans="1:14" ht="15" customHeight="1" x14ac:dyDescent="0.7">
      <c r="B10" s="26">
        <f t="shared" si="0"/>
        <v>6</v>
      </c>
      <c r="C10" s="32" t="s">
        <v>28</v>
      </c>
      <c r="D10" s="47">
        <v>0.4</v>
      </c>
      <c r="E10" s="54">
        <v>53</v>
      </c>
      <c r="F10" s="45"/>
      <c r="G10" s="27"/>
      <c r="H10" s="74" t="s">
        <v>24</v>
      </c>
      <c r="I10" s="99"/>
      <c r="J10" s="28"/>
      <c r="K10" s="40" t="s">
        <v>36</v>
      </c>
      <c r="L10" s="76"/>
      <c r="M10" s="63"/>
      <c r="N10" s="59"/>
    </row>
    <row r="11" spans="1:14" ht="16.5" customHeight="1" x14ac:dyDescent="0.7">
      <c r="B11" s="16">
        <f t="shared" si="0"/>
        <v>7</v>
      </c>
      <c r="C11" s="31" t="s">
        <v>28</v>
      </c>
      <c r="D11" s="43">
        <v>0.4</v>
      </c>
      <c r="E11" s="53">
        <v>53.4</v>
      </c>
      <c r="F11" s="44" t="s">
        <v>18</v>
      </c>
      <c r="G11" s="17" t="s">
        <v>32</v>
      </c>
      <c r="H11" s="73" t="s">
        <v>20</v>
      </c>
      <c r="I11" s="98" t="s">
        <v>49</v>
      </c>
      <c r="J11" s="25" t="s">
        <v>87</v>
      </c>
      <c r="K11" s="94" t="s">
        <v>78</v>
      </c>
      <c r="L11" s="19"/>
      <c r="M11" s="66"/>
      <c r="N11" s="67"/>
    </row>
    <row r="12" spans="1:14" ht="16.5" customHeight="1" x14ac:dyDescent="0.7">
      <c r="B12" s="16">
        <v>8</v>
      </c>
      <c r="C12" s="31" t="s">
        <v>63</v>
      </c>
      <c r="D12" s="43">
        <v>40</v>
      </c>
      <c r="E12" s="53">
        <v>93.1</v>
      </c>
      <c r="F12" s="88" t="s">
        <v>86</v>
      </c>
      <c r="G12" s="17" t="s">
        <v>33</v>
      </c>
      <c r="H12" s="73" t="s">
        <v>21</v>
      </c>
      <c r="I12" s="98"/>
      <c r="J12" s="25"/>
      <c r="K12" s="25" t="s">
        <v>105</v>
      </c>
      <c r="L12" s="19"/>
      <c r="M12" s="66"/>
      <c r="N12" s="67"/>
    </row>
    <row r="13" spans="1:14" ht="16.5" customHeight="1" x14ac:dyDescent="0.7">
      <c r="B13" s="26">
        <v>9</v>
      </c>
      <c r="C13" s="32" t="s">
        <v>82</v>
      </c>
      <c r="D13" s="47">
        <v>0.4</v>
      </c>
      <c r="E13" s="54">
        <v>93.5</v>
      </c>
      <c r="F13" s="108"/>
      <c r="G13" s="27"/>
      <c r="H13" s="74" t="s">
        <v>24</v>
      </c>
      <c r="I13" s="99"/>
      <c r="J13" s="28"/>
      <c r="K13" s="110" t="s">
        <v>104</v>
      </c>
      <c r="L13" s="76"/>
      <c r="M13" s="63"/>
      <c r="N13" s="59"/>
    </row>
    <row r="14" spans="1:14" ht="16.5" customHeight="1" x14ac:dyDescent="0.7">
      <c r="B14" s="16">
        <v>10</v>
      </c>
      <c r="C14" s="31" t="s">
        <v>82</v>
      </c>
      <c r="D14" s="43">
        <v>1.2</v>
      </c>
      <c r="E14" s="53">
        <v>94.7</v>
      </c>
      <c r="F14" s="44" t="s">
        <v>19</v>
      </c>
      <c r="G14" s="17" t="s">
        <v>33</v>
      </c>
      <c r="H14" s="73" t="s">
        <v>21</v>
      </c>
      <c r="I14" s="98"/>
      <c r="J14" s="25"/>
      <c r="K14" s="25" t="s">
        <v>105</v>
      </c>
      <c r="L14" s="19"/>
      <c r="M14" s="66"/>
      <c r="N14" s="67"/>
    </row>
    <row r="15" spans="1:14" ht="15" customHeight="1" x14ac:dyDescent="0.7">
      <c r="B15" s="16">
        <f t="shared" si="0"/>
        <v>11</v>
      </c>
      <c r="C15" s="31" t="s">
        <v>38</v>
      </c>
      <c r="D15" s="43">
        <v>11.3</v>
      </c>
      <c r="E15" s="53">
        <v>106</v>
      </c>
      <c r="F15" s="44" t="s">
        <v>19</v>
      </c>
      <c r="G15" s="17" t="s">
        <v>32</v>
      </c>
      <c r="H15" s="73" t="s">
        <v>21</v>
      </c>
      <c r="I15" s="100" t="s">
        <v>50</v>
      </c>
      <c r="J15" s="25" t="s">
        <v>88</v>
      </c>
      <c r="K15" s="25" t="s">
        <v>79</v>
      </c>
      <c r="L15" s="20"/>
      <c r="M15" s="68"/>
      <c r="N15" s="69"/>
    </row>
    <row r="16" spans="1:14" ht="15" customHeight="1" x14ac:dyDescent="0.7">
      <c r="B16" s="16">
        <f t="shared" si="0"/>
        <v>12</v>
      </c>
      <c r="C16" s="31" t="s">
        <v>37</v>
      </c>
      <c r="D16" s="43">
        <v>1.1000000000000001</v>
      </c>
      <c r="E16" s="53">
        <v>107.1</v>
      </c>
      <c r="F16" s="44" t="s">
        <v>17</v>
      </c>
      <c r="G16" s="17" t="s">
        <v>32</v>
      </c>
      <c r="H16" s="73" t="s">
        <v>21</v>
      </c>
      <c r="I16" s="100" t="s">
        <v>51</v>
      </c>
      <c r="J16" s="25" t="s">
        <v>42</v>
      </c>
      <c r="K16" s="25" t="s">
        <v>79</v>
      </c>
      <c r="L16" s="20"/>
      <c r="M16" s="68"/>
      <c r="N16" s="69"/>
    </row>
    <row r="17" spans="2:14" ht="15" customHeight="1" x14ac:dyDescent="0.7">
      <c r="B17" s="26">
        <f t="shared" si="0"/>
        <v>13</v>
      </c>
      <c r="C17" s="32" t="s">
        <v>37</v>
      </c>
      <c r="D17" s="47">
        <v>1.4</v>
      </c>
      <c r="E17" s="54">
        <v>108.5</v>
      </c>
      <c r="F17" s="45"/>
      <c r="G17" s="27"/>
      <c r="H17" s="74" t="s">
        <v>24</v>
      </c>
      <c r="I17" s="51"/>
      <c r="J17" s="28"/>
      <c r="K17" s="40" t="s">
        <v>43</v>
      </c>
      <c r="L17" s="77" t="s">
        <v>56</v>
      </c>
      <c r="M17" s="63"/>
      <c r="N17" s="59"/>
    </row>
    <row r="18" spans="2:14" ht="15" customHeight="1" x14ac:dyDescent="0.7">
      <c r="B18" s="16">
        <f t="shared" si="0"/>
        <v>14</v>
      </c>
      <c r="C18" s="31" t="s">
        <v>55</v>
      </c>
      <c r="D18" s="43">
        <v>1</v>
      </c>
      <c r="E18" s="53">
        <v>109.5</v>
      </c>
      <c r="F18" s="44" t="s">
        <v>18</v>
      </c>
      <c r="G18" s="17" t="s">
        <v>33</v>
      </c>
      <c r="H18" s="73" t="s">
        <v>30</v>
      </c>
      <c r="I18" s="98" t="s">
        <v>89</v>
      </c>
      <c r="J18" s="25"/>
      <c r="K18" s="25" t="s">
        <v>79</v>
      </c>
      <c r="L18" s="18"/>
      <c r="M18" s="66"/>
      <c r="N18" s="67"/>
    </row>
    <row r="19" spans="2:14" ht="15" customHeight="1" x14ac:dyDescent="0.7">
      <c r="B19" s="16">
        <f t="shared" si="0"/>
        <v>15</v>
      </c>
      <c r="C19" s="31" t="s">
        <v>82</v>
      </c>
      <c r="D19" s="43">
        <v>1.1000000000000001</v>
      </c>
      <c r="E19" s="53">
        <v>110.6</v>
      </c>
      <c r="F19" s="44" t="s">
        <v>17</v>
      </c>
      <c r="G19" s="17" t="s">
        <v>33</v>
      </c>
      <c r="H19" s="73" t="s">
        <v>21</v>
      </c>
      <c r="I19" s="98" t="s">
        <v>89</v>
      </c>
      <c r="J19" s="25"/>
      <c r="K19" s="25" t="s">
        <v>79</v>
      </c>
      <c r="L19" s="18"/>
      <c r="M19" s="66"/>
      <c r="N19" s="67"/>
    </row>
    <row r="20" spans="2:14" ht="15" customHeight="1" x14ac:dyDescent="0.7">
      <c r="B20" s="16">
        <f t="shared" si="0"/>
        <v>16</v>
      </c>
      <c r="C20" s="31" t="s">
        <v>82</v>
      </c>
      <c r="D20" s="43">
        <v>1.8</v>
      </c>
      <c r="E20" s="53">
        <v>112.4</v>
      </c>
      <c r="F20" s="44" t="s">
        <v>18</v>
      </c>
      <c r="G20" s="17" t="s">
        <v>33</v>
      </c>
      <c r="H20" s="73" t="s">
        <v>20</v>
      </c>
      <c r="I20" s="50"/>
      <c r="J20" s="25"/>
      <c r="K20" s="25" t="s">
        <v>66</v>
      </c>
      <c r="L20" s="18" t="s">
        <v>90</v>
      </c>
      <c r="M20" s="66"/>
      <c r="N20" s="67"/>
    </row>
    <row r="21" spans="2:14" ht="15" customHeight="1" x14ac:dyDescent="0.7">
      <c r="B21" s="26">
        <f t="shared" si="0"/>
        <v>17</v>
      </c>
      <c r="C21" s="32" t="s">
        <v>82</v>
      </c>
      <c r="D21" s="47">
        <v>0.3</v>
      </c>
      <c r="E21" s="54">
        <v>112.7</v>
      </c>
      <c r="F21" s="45"/>
      <c r="G21" s="27"/>
      <c r="H21" s="74" t="s">
        <v>22</v>
      </c>
      <c r="I21" s="51"/>
      <c r="J21" s="28"/>
      <c r="K21" s="101" t="s">
        <v>57</v>
      </c>
      <c r="L21" s="77" t="s">
        <v>58</v>
      </c>
      <c r="M21" s="63"/>
      <c r="N21" s="59"/>
    </row>
    <row r="22" spans="2:14" ht="15" customHeight="1" x14ac:dyDescent="0.75"/>
    <row r="23" spans="2:14" ht="15" customHeight="1" x14ac:dyDescent="0.75">
      <c r="I23" s="4"/>
    </row>
    <row r="24" spans="2:14" ht="15" customHeight="1" x14ac:dyDescent="0.75"/>
  </sheetData>
  <mergeCells count="10">
    <mergeCell ref="K2:K3"/>
    <mergeCell ref="L2:L3"/>
    <mergeCell ref="M2:M3"/>
    <mergeCell ref="N2:N3"/>
    <mergeCell ref="B2:B3"/>
    <mergeCell ref="D2:E2"/>
    <mergeCell ref="F2:F3"/>
    <mergeCell ref="G2:G3"/>
    <mergeCell ref="H2:H3"/>
    <mergeCell ref="I2:I3"/>
  </mergeCells>
  <phoneticPr fontId="4"/>
  <hyperlinks>
    <hyperlink ref="I1" location="更新履歴!A1" display="→更新履歴" xr:uid="{33CCF6F1-7E82-485E-B620-3130D61B3B2A}"/>
  </hyperlinks>
  <pageMargins left="0" right="0" top="0" bottom="0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zoomScale="94" zoomScaleNormal="94" zoomScaleSheetLayoutView="50" workbookViewId="0">
      <selection activeCell="B1" sqref="B1"/>
    </sheetView>
  </sheetViews>
  <sheetFormatPr defaultColWidth="8.9375" defaultRowHeight="16.5" x14ac:dyDescent="0.75"/>
  <cols>
    <col min="1" max="1" width="0.6875" style="4" customWidth="1"/>
    <col min="2" max="2" width="3.4375" style="4" customWidth="1"/>
    <col min="3" max="3" width="21.5" style="4" customWidth="1"/>
    <col min="4" max="4" width="5.6875" style="4" customWidth="1"/>
    <col min="5" max="5" width="6.1875" style="4" customWidth="1"/>
    <col min="6" max="6" width="5.9375" style="4" customWidth="1"/>
    <col min="7" max="7" width="2.5" style="6" customWidth="1"/>
    <col min="8" max="8" width="5.1875" style="39" customWidth="1"/>
    <col min="9" max="9" width="23.9375" style="3" customWidth="1"/>
    <col min="10" max="10" width="25" style="3" customWidth="1"/>
    <col min="11" max="11" width="35" style="7" customWidth="1"/>
    <col min="12" max="12" width="64.5625" style="4" customWidth="1"/>
    <col min="13" max="13" width="7.1875" style="4" customWidth="1"/>
    <col min="14" max="14" width="8.1875" style="4" customWidth="1"/>
    <col min="15" max="16384" width="8.9375" style="4"/>
  </cols>
  <sheetData>
    <row r="1" spans="1:14" s="1" customFormat="1" ht="17.25" customHeight="1" thickBot="1" x14ac:dyDescent="0.35">
      <c r="C1" s="9" t="s">
        <v>80</v>
      </c>
      <c r="D1" s="4"/>
      <c r="E1" s="4"/>
      <c r="F1" s="2"/>
      <c r="H1" s="38"/>
      <c r="I1" s="62" t="s">
        <v>26</v>
      </c>
      <c r="J1" s="3"/>
      <c r="K1" s="8" t="s">
        <v>99</v>
      </c>
      <c r="L1" s="10" t="s">
        <v>54</v>
      </c>
      <c r="M1" s="21"/>
      <c r="N1" s="22" t="s">
        <v>27</v>
      </c>
    </row>
    <row r="2" spans="1:14" ht="13.5" customHeight="1" x14ac:dyDescent="0.7">
      <c r="A2" s="4" t="s">
        <v>0</v>
      </c>
      <c r="B2" s="119" t="s">
        <v>1</v>
      </c>
      <c r="C2" s="13" t="s">
        <v>13</v>
      </c>
      <c r="D2" s="121" t="s">
        <v>14</v>
      </c>
      <c r="E2" s="121"/>
      <c r="F2" s="122" t="s">
        <v>2</v>
      </c>
      <c r="G2" s="115" t="s">
        <v>3</v>
      </c>
      <c r="H2" s="124" t="s">
        <v>4</v>
      </c>
      <c r="I2" s="126" t="s">
        <v>5</v>
      </c>
      <c r="J2" s="23" t="s">
        <v>15</v>
      </c>
      <c r="K2" s="111" t="s">
        <v>6</v>
      </c>
      <c r="L2" s="113" t="s">
        <v>7</v>
      </c>
      <c r="M2" s="115" t="s">
        <v>8</v>
      </c>
      <c r="N2" s="117" t="s">
        <v>9</v>
      </c>
    </row>
    <row r="3" spans="1:14" ht="15" customHeight="1" thickBot="1" x14ac:dyDescent="0.75">
      <c r="A3" s="4" t="s">
        <v>0</v>
      </c>
      <c r="B3" s="120"/>
      <c r="C3" s="12" t="s">
        <v>12</v>
      </c>
      <c r="D3" s="11" t="s">
        <v>10</v>
      </c>
      <c r="E3" s="46" t="s">
        <v>11</v>
      </c>
      <c r="F3" s="123"/>
      <c r="G3" s="116"/>
      <c r="H3" s="125"/>
      <c r="I3" s="127"/>
      <c r="J3" s="24" t="s">
        <v>16</v>
      </c>
      <c r="K3" s="112"/>
      <c r="L3" s="114"/>
      <c r="M3" s="116"/>
      <c r="N3" s="118"/>
    </row>
    <row r="4" spans="1:14" s="5" customFormat="1" ht="15" customHeight="1" thickTop="1" x14ac:dyDescent="0.7">
      <c r="B4" s="14">
        <v>0</v>
      </c>
      <c r="C4" s="29"/>
      <c r="D4" s="42">
        <v>0</v>
      </c>
      <c r="E4" s="42">
        <v>0</v>
      </c>
      <c r="F4" s="57"/>
      <c r="G4" s="30"/>
      <c r="H4" s="56"/>
      <c r="I4" s="103"/>
      <c r="J4" s="15"/>
      <c r="K4" s="41" t="s">
        <v>59</v>
      </c>
      <c r="L4" s="58" t="s">
        <v>60</v>
      </c>
      <c r="M4" s="64"/>
      <c r="N4" s="65"/>
    </row>
    <row r="5" spans="1:14" ht="15" customHeight="1" x14ac:dyDescent="0.7">
      <c r="B5" s="16">
        <f t="shared" ref="B5:B19" si="0">ROW()-4</f>
        <v>1</v>
      </c>
      <c r="C5" s="31" t="s">
        <v>82</v>
      </c>
      <c r="D5" s="43">
        <v>0.2</v>
      </c>
      <c r="E5" s="52">
        <v>0.2</v>
      </c>
      <c r="F5" s="44" t="s">
        <v>19</v>
      </c>
      <c r="G5" s="17" t="s">
        <v>33</v>
      </c>
      <c r="H5" s="73" t="s">
        <v>21</v>
      </c>
      <c r="I5" s="98"/>
      <c r="J5" s="25"/>
      <c r="K5" s="25" t="s">
        <v>66</v>
      </c>
      <c r="L5" s="18"/>
      <c r="M5" s="66"/>
      <c r="N5" s="67"/>
    </row>
    <row r="6" spans="1:14" ht="15" customHeight="1" x14ac:dyDescent="0.7">
      <c r="B6" s="16">
        <f t="shared" si="0"/>
        <v>2</v>
      </c>
      <c r="C6" s="31" t="s">
        <v>82</v>
      </c>
      <c r="D6" s="43">
        <v>0.3</v>
      </c>
      <c r="E6" s="53">
        <v>0.5</v>
      </c>
      <c r="F6" s="44" t="s">
        <v>17</v>
      </c>
      <c r="G6" s="17" t="s">
        <v>33</v>
      </c>
      <c r="H6" s="73" t="s">
        <v>21</v>
      </c>
      <c r="I6" s="98" t="s">
        <v>91</v>
      </c>
      <c r="J6" s="25"/>
      <c r="K6" s="25" t="s">
        <v>66</v>
      </c>
      <c r="L6" s="19"/>
      <c r="M6" s="66"/>
      <c r="N6" s="67"/>
    </row>
    <row r="7" spans="1:14" ht="15" customHeight="1" x14ac:dyDescent="0.7">
      <c r="B7" s="16">
        <f t="shared" si="0"/>
        <v>3</v>
      </c>
      <c r="C7" s="31" t="s">
        <v>82</v>
      </c>
      <c r="D7" s="43">
        <v>1.8</v>
      </c>
      <c r="E7" s="53">
        <v>2.2999999999999998</v>
      </c>
      <c r="F7" s="88" t="s">
        <v>61</v>
      </c>
      <c r="G7" s="17" t="s">
        <v>33</v>
      </c>
      <c r="H7" s="89" t="s">
        <v>62</v>
      </c>
      <c r="I7" s="98"/>
      <c r="J7" s="25"/>
      <c r="K7" s="25" t="s">
        <v>66</v>
      </c>
      <c r="L7" s="19"/>
      <c r="M7" s="66"/>
      <c r="N7" s="67"/>
    </row>
    <row r="8" spans="1:14" ht="15" customHeight="1" x14ac:dyDescent="0.7">
      <c r="B8" s="16">
        <f t="shared" si="0"/>
        <v>4</v>
      </c>
      <c r="C8" s="31" t="s">
        <v>82</v>
      </c>
      <c r="D8" s="43">
        <v>1.1000000000000001</v>
      </c>
      <c r="E8" s="53">
        <v>3.4</v>
      </c>
      <c r="F8" s="44" t="s">
        <v>17</v>
      </c>
      <c r="G8" s="17" t="s">
        <v>32</v>
      </c>
      <c r="H8" s="73" t="s">
        <v>44</v>
      </c>
      <c r="I8" s="98" t="s">
        <v>94</v>
      </c>
      <c r="J8" s="25"/>
      <c r="K8" s="25" t="s">
        <v>66</v>
      </c>
      <c r="L8" s="19"/>
      <c r="M8" s="66"/>
      <c r="N8" s="67"/>
    </row>
    <row r="9" spans="1:14" ht="15" customHeight="1" x14ac:dyDescent="0.7">
      <c r="B9" s="26">
        <f t="shared" si="0"/>
        <v>5</v>
      </c>
      <c r="C9" s="32" t="s">
        <v>55</v>
      </c>
      <c r="D9" s="47">
        <v>1.9</v>
      </c>
      <c r="E9" s="54">
        <v>5.3</v>
      </c>
      <c r="F9" s="108"/>
      <c r="G9" s="27"/>
      <c r="H9" s="74" t="s">
        <v>22</v>
      </c>
      <c r="I9" s="51"/>
      <c r="J9" s="28"/>
      <c r="K9" s="40" t="s">
        <v>43</v>
      </c>
      <c r="L9" s="109" t="s">
        <v>93</v>
      </c>
      <c r="M9" s="63"/>
      <c r="N9" s="59"/>
    </row>
    <row r="10" spans="1:14" ht="15" customHeight="1" x14ac:dyDescent="0.7">
      <c r="B10" s="16">
        <v>6</v>
      </c>
      <c r="C10" s="31" t="s">
        <v>96</v>
      </c>
      <c r="D10" s="90">
        <v>1.4</v>
      </c>
      <c r="E10" s="53">
        <v>6.7</v>
      </c>
      <c r="F10" s="44" t="s">
        <v>17</v>
      </c>
      <c r="G10" s="17" t="s">
        <v>32</v>
      </c>
      <c r="H10" s="73" t="s">
        <v>20</v>
      </c>
      <c r="I10" s="98" t="s">
        <v>95</v>
      </c>
      <c r="J10" s="25" t="s">
        <v>100</v>
      </c>
      <c r="K10" s="25" t="s">
        <v>79</v>
      </c>
      <c r="L10" s="19"/>
      <c r="M10" s="66"/>
      <c r="N10" s="67"/>
    </row>
    <row r="11" spans="1:14" ht="15" customHeight="1" x14ac:dyDescent="0.7">
      <c r="B11" s="16">
        <v>7</v>
      </c>
      <c r="C11" s="31" t="s">
        <v>96</v>
      </c>
      <c r="D11" s="90">
        <v>1.2</v>
      </c>
      <c r="E11" s="53">
        <v>7.9</v>
      </c>
      <c r="F11" s="44" t="s">
        <v>18</v>
      </c>
      <c r="G11" s="17" t="s">
        <v>32</v>
      </c>
      <c r="H11" s="73" t="s">
        <v>20</v>
      </c>
      <c r="I11" s="98" t="s">
        <v>103</v>
      </c>
      <c r="J11" s="25" t="s">
        <v>97</v>
      </c>
      <c r="K11" s="25" t="s">
        <v>79</v>
      </c>
      <c r="L11" s="19"/>
      <c r="M11" s="66"/>
      <c r="N11" s="67"/>
    </row>
    <row r="12" spans="1:14" ht="16.5" customHeight="1" x14ac:dyDescent="0.7">
      <c r="B12" s="16">
        <f t="shared" si="0"/>
        <v>8</v>
      </c>
      <c r="C12" s="31" t="s">
        <v>63</v>
      </c>
      <c r="D12" s="43">
        <v>29.4</v>
      </c>
      <c r="E12" s="53">
        <v>37.299999999999997</v>
      </c>
      <c r="F12" s="44" t="s">
        <v>18</v>
      </c>
      <c r="G12" s="17" t="s">
        <v>33</v>
      </c>
      <c r="H12" s="73" t="s">
        <v>20</v>
      </c>
      <c r="I12" s="98" t="s">
        <v>101</v>
      </c>
      <c r="J12" s="25"/>
      <c r="K12" s="94" t="s">
        <v>67</v>
      </c>
      <c r="L12" s="19"/>
      <c r="M12" s="66"/>
      <c r="N12" s="67"/>
    </row>
    <row r="13" spans="1:14" ht="15" customHeight="1" x14ac:dyDescent="0.7">
      <c r="B13" s="26">
        <f t="shared" si="0"/>
        <v>9</v>
      </c>
      <c r="C13" s="32" t="s">
        <v>47</v>
      </c>
      <c r="D13" s="47">
        <v>18.8</v>
      </c>
      <c r="E13" s="92">
        <v>56.1</v>
      </c>
      <c r="F13" s="45"/>
      <c r="G13" s="27"/>
      <c r="H13" s="93" t="s">
        <v>24</v>
      </c>
      <c r="I13" s="99"/>
      <c r="J13" s="28"/>
      <c r="K13" s="40" t="s">
        <v>45</v>
      </c>
      <c r="L13" s="77"/>
      <c r="M13" s="63"/>
      <c r="N13" s="59"/>
    </row>
    <row r="14" spans="1:14" ht="15" customHeight="1" x14ac:dyDescent="0.7">
      <c r="B14" s="16">
        <f t="shared" si="0"/>
        <v>10</v>
      </c>
      <c r="C14" s="35" t="s">
        <v>47</v>
      </c>
      <c r="D14" s="48">
        <v>19.8</v>
      </c>
      <c r="E14" s="55">
        <v>75.900000000000006</v>
      </c>
      <c r="F14" s="44" t="s">
        <v>18</v>
      </c>
      <c r="G14" s="17" t="s">
        <v>33</v>
      </c>
      <c r="H14" s="75" t="s">
        <v>31</v>
      </c>
      <c r="I14" s="104" t="s">
        <v>65</v>
      </c>
      <c r="J14" s="37"/>
      <c r="K14" s="96" t="s">
        <v>68</v>
      </c>
      <c r="L14" s="20"/>
      <c r="M14" s="68"/>
      <c r="N14" s="69"/>
    </row>
    <row r="15" spans="1:14" ht="15" customHeight="1" x14ac:dyDescent="0.7">
      <c r="B15" s="16">
        <f t="shared" si="0"/>
        <v>11</v>
      </c>
      <c r="C15" s="35" t="s">
        <v>47</v>
      </c>
      <c r="D15" s="48">
        <v>2.8</v>
      </c>
      <c r="E15" s="55">
        <v>78.7</v>
      </c>
      <c r="F15" s="44" t="s">
        <v>17</v>
      </c>
      <c r="G15" s="36" t="s">
        <v>33</v>
      </c>
      <c r="H15" s="75" t="s">
        <v>44</v>
      </c>
      <c r="I15" s="105"/>
      <c r="J15" s="37"/>
      <c r="K15" s="96" t="s">
        <v>69</v>
      </c>
      <c r="L15" s="18"/>
      <c r="M15" s="66"/>
      <c r="N15" s="67"/>
    </row>
    <row r="16" spans="1:14" ht="15" customHeight="1" x14ac:dyDescent="0.7">
      <c r="B16" s="16">
        <f t="shared" si="0"/>
        <v>12</v>
      </c>
      <c r="C16" s="31" t="s">
        <v>82</v>
      </c>
      <c r="D16" s="43">
        <v>0.1</v>
      </c>
      <c r="E16" s="53">
        <v>78.8</v>
      </c>
      <c r="F16" s="44" t="s">
        <v>17</v>
      </c>
      <c r="G16" s="17" t="s">
        <v>32</v>
      </c>
      <c r="H16" s="73" t="s">
        <v>31</v>
      </c>
      <c r="I16" s="106" t="s">
        <v>52</v>
      </c>
      <c r="J16" s="37" t="s">
        <v>92</v>
      </c>
      <c r="K16" s="96" t="s">
        <v>70</v>
      </c>
      <c r="L16" s="18"/>
      <c r="M16" s="66"/>
      <c r="N16" s="67"/>
    </row>
    <row r="17" spans="2:14" ht="15" customHeight="1" x14ac:dyDescent="0.7">
      <c r="B17" s="16">
        <f t="shared" si="0"/>
        <v>13</v>
      </c>
      <c r="C17" s="31" t="s">
        <v>23</v>
      </c>
      <c r="D17" s="61">
        <v>14.9</v>
      </c>
      <c r="E17" s="53">
        <v>93.7</v>
      </c>
      <c r="F17" s="44" t="s">
        <v>17</v>
      </c>
      <c r="G17" s="17" t="s">
        <v>32</v>
      </c>
      <c r="H17" s="73" t="s">
        <v>30</v>
      </c>
      <c r="I17" s="38" t="s">
        <v>64</v>
      </c>
      <c r="J17" s="37" t="s">
        <v>73</v>
      </c>
      <c r="K17" s="97" t="s">
        <v>71</v>
      </c>
      <c r="L17" s="18"/>
      <c r="M17" s="66"/>
      <c r="N17" s="67"/>
    </row>
    <row r="18" spans="2:14" ht="15" customHeight="1" x14ac:dyDescent="0.7">
      <c r="B18" s="16">
        <f t="shared" si="0"/>
        <v>14</v>
      </c>
      <c r="C18" s="31" t="s">
        <v>28</v>
      </c>
      <c r="D18" s="61">
        <v>2.6</v>
      </c>
      <c r="E18" s="53">
        <v>96.3</v>
      </c>
      <c r="F18" s="44" t="s">
        <v>17</v>
      </c>
      <c r="G18" s="17" t="s">
        <v>32</v>
      </c>
      <c r="H18" s="73" t="s">
        <v>44</v>
      </c>
      <c r="I18" s="37" t="s">
        <v>53</v>
      </c>
      <c r="J18" s="37" t="s">
        <v>102</v>
      </c>
      <c r="K18" s="97" t="s">
        <v>72</v>
      </c>
      <c r="L18" s="91"/>
      <c r="M18" s="66"/>
      <c r="N18" s="67"/>
    </row>
    <row r="19" spans="2:14" ht="15" customHeight="1" x14ac:dyDescent="0.7">
      <c r="B19" s="33">
        <f t="shared" si="0"/>
        <v>15</v>
      </c>
      <c r="C19" s="31" t="s">
        <v>48</v>
      </c>
      <c r="D19" s="61">
        <v>0.7</v>
      </c>
      <c r="E19" s="53">
        <v>97</v>
      </c>
      <c r="F19" s="44" t="s">
        <v>19</v>
      </c>
      <c r="G19" s="17" t="s">
        <v>32</v>
      </c>
      <c r="H19" s="73" t="s">
        <v>44</v>
      </c>
      <c r="I19" s="106" t="s">
        <v>53</v>
      </c>
      <c r="J19" s="25" t="s">
        <v>83</v>
      </c>
      <c r="K19" s="97" t="s">
        <v>74</v>
      </c>
      <c r="L19" s="34"/>
      <c r="M19" s="70"/>
      <c r="N19" s="71"/>
    </row>
    <row r="20" spans="2:14" ht="15" customHeight="1" thickBot="1" x14ac:dyDescent="0.75">
      <c r="B20" s="78">
        <f t="shared" ref="B20" si="1">ROW()-4</f>
        <v>16</v>
      </c>
      <c r="C20" s="79" t="s">
        <v>46</v>
      </c>
      <c r="D20" s="80">
        <v>1.9</v>
      </c>
      <c r="E20" s="81">
        <v>98.9</v>
      </c>
      <c r="F20" s="82"/>
      <c r="G20" s="83"/>
      <c r="H20" s="84" t="s">
        <v>22</v>
      </c>
      <c r="I20" s="107"/>
      <c r="J20" s="95"/>
      <c r="K20" s="102" t="s">
        <v>85</v>
      </c>
      <c r="L20" s="85"/>
      <c r="M20" s="86"/>
      <c r="N20" s="87"/>
    </row>
    <row r="21" spans="2:14" ht="15" customHeight="1" x14ac:dyDescent="0.75"/>
    <row r="22" spans="2:14" ht="15" customHeight="1" x14ac:dyDescent="0.75">
      <c r="I22" s="4"/>
    </row>
    <row r="23" spans="2:14" ht="15" customHeight="1" x14ac:dyDescent="0.75"/>
    <row r="24" spans="2:14" ht="15" customHeight="1" x14ac:dyDescent="0.75"/>
    <row r="25" spans="2:14" ht="15" customHeight="1" x14ac:dyDescent="0.75"/>
    <row r="26" spans="2:14" ht="15" customHeight="1" x14ac:dyDescent="0.75"/>
    <row r="27" spans="2:14" ht="15" customHeight="1" x14ac:dyDescent="0.75"/>
    <row r="28" spans="2:14" ht="15" customHeight="1" x14ac:dyDescent="0.75"/>
  </sheetData>
  <mergeCells count="10">
    <mergeCell ref="M2:M3"/>
    <mergeCell ref="N2:N3"/>
    <mergeCell ref="I2:I3"/>
    <mergeCell ref="K2:K3"/>
    <mergeCell ref="L2:L3"/>
    <mergeCell ref="B2:B3"/>
    <mergeCell ref="D2:E2"/>
    <mergeCell ref="H2:H3"/>
    <mergeCell ref="F2:F3"/>
    <mergeCell ref="G2:G3"/>
  </mergeCells>
  <phoneticPr fontId="4"/>
  <hyperlinks>
    <hyperlink ref="I1" location="更新履歴!A1" display="→更新履歴" xr:uid="{00000000-0004-0000-0000-000000000000}"/>
  </hyperlinks>
  <pageMargins left="0" right="0" top="0" bottom="0" header="0" footer="0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7.649999999999999" x14ac:dyDescent="0.7"/>
  <cols>
    <col min="1" max="1" width="11.6875" customWidth="1"/>
    <col min="2" max="2" width="2.6875" customWidth="1"/>
  </cols>
  <sheetData>
    <row r="1" spans="1:1" x14ac:dyDescent="0.7">
      <c r="A1" t="s">
        <v>25</v>
      </c>
    </row>
    <row r="2" spans="1:1" x14ac:dyDescent="0.7">
      <c r="A2" s="60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1018記念走行会</vt:lpstr>
      <vt:lpstr>1019記念走行会</vt:lpstr>
      <vt:lpstr>更新履歴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FAFA</dc:creator>
  <cp:lastModifiedBy>西村　涼大</cp:lastModifiedBy>
  <cp:lastPrinted>2023-06-16T14:07:58Z</cp:lastPrinted>
  <dcterms:created xsi:type="dcterms:W3CDTF">2017-05-11T11:09:13Z</dcterms:created>
  <dcterms:modified xsi:type="dcterms:W3CDTF">2025-10-09T13:25:29Z</dcterms:modified>
</cp:coreProperties>
</file>