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AFA\Desktop\"/>
    </mc:Choice>
  </mc:AlternateContent>
  <xr:revisionPtr revIDLastSave="0" documentId="13_ncr:1_{6B94EE1F-DE10-46C9-AEA2-F22F40FB562D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簡易Q" sheetId="9" r:id="rId1"/>
    <sheet name="サロマ湖Q" sheetId="8" r:id="rId2"/>
    <sheet name="北見200Q" sheetId="6" r:id="rId3"/>
    <sheet name="北見300Q" sheetId="5" r:id="rId4"/>
    <sheet name="サロマ湖G" sheetId="7" r:id="rId5"/>
    <sheet name="北見200G" sheetId="2" r:id="rId6"/>
    <sheet name="北見300G" sheetId="4" r:id="rId7"/>
  </sheets>
  <externalReferences>
    <externalReference r:id="rId8"/>
  </externalReferences>
  <definedNames>
    <definedName name="■" localSheetId="1">[1]入力!#REF!</definedName>
    <definedName name="■" localSheetId="3">[1]入力!#REF!</definedName>
    <definedName name="■">[1]入力!#REF!</definedName>
    <definedName name="didj" localSheetId="1" hidden="1">{"'06BRM325'!$A$4:$G$76"}</definedName>
    <definedName name="didj" hidden="1">{"'06BRM325'!$A$4:$G$76"}</definedName>
    <definedName name="HTML_CodePage" hidden="1">1252</definedName>
    <definedName name="HTML_Control" localSheetId="1" hidden="1">{"'06BRM325'!$A$4:$G$76"}</definedName>
    <definedName name="HTML_Control" localSheetId="2" hidden="1">{"'06BRM325'!$A$4:$G$76"}</definedName>
    <definedName name="HTML_Control" localSheetId="3" hidden="1">{"'06BRM325'!$A$4:$G$76"}</definedName>
    <definedName name="HTML_Control" hidden="1">{"'06BRM325'!$A$4:$G$76"}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"Macintosh HD:Desktop Folder:MyHTML.html"</definedName>
    <definedName name="HTML_Title" hidden="1">""</definedName>
    <definedName name="jj" localSheetId="1" hidden="1">{"'06BRM325'!$A$4:$G$76"}</definedName>
    <definedName name="jj" hidden="1">{"'06BRM325'!$A$4:$G$76"}</definedName>
    <definedName name="jjj" localSheetId="1" hidden="1">{"'06BRM325'!$A$4:$G$76"}</definedName>
    <definedName name="jjj" hidden="1">{"'06BRM325'!$A$4:$G$76"}</definedName>
    <definedName name="jjjj" localSheetId="1" hidden="1">{"'06BRM325'!$A$4:$G$76"}</definedName>
    <definedName name="jjjj" hidden="1">{"'06BRM325'!$A$4:$G$76"}</definedName>
    <definedName name="_xlnm.Print_Area" localSheetId="4">サロマ湖G!$A$1:$M$111</definedName>
    <definedName name="_xlnm.Print_Area" localSheetId="5">北見200G!$A$1:$M$87</definedName>
    <definedName name="_xlnm.Print_Area" localSheetId="6">北見300G!$A$1:$M$99</definedName>
    <definedName name="s" localSheetId="3">[1]入力!#REF!</definedName>
    <definedName name="s">[1]入力!#REF!</definedName>
    <definedName name="くくくくく" localSheetId="1" hidden="1">{"'06BRM325'!$A$4:$G$76"}</definedName>
    <definedName name="くくくくく" localSheetId="2" hidden="1">{"'06BRM325'!$A$4:$G$76"}</definedName>
    <definedName name="くくくくく" localSheetId="3" hidden="1">{"'06BRM325'!$A$4:$G$76"}</definedName>
    <definedName name="くくくくく" hidden="1">{"'06BRM325'!$A$4:$G$76"}</definedName>
    <definedName name="しはしは" localSheetId="1" hidden="1">{"'06BRM325'!$A$4:$G$76"}</definedName>
    <definedName name="しはしは" localSheetId="2" hidden="1">{"'06BRM325'!$A$4:$G$76"}</definedName>
    <definedName name="しはしは" localSheetId="3" hidden="1">{"'06BRM325'!$A$4:$G$76"}</definedName>
    <definedName name="しはしは" hidden="1">{"'06BRM325'!$A$4:$G$76"}</definedName>
    <definedName name="りのりの" localSheetId="1" hidden="1">{"'06BRM325'!$A$4:$G$76"}</definedName>
    <definedName name="りのりの" localSheetId="2" hidden="1">{"'06BRM325'!$A$4:$G$76"}</definedName>
    <definedName name="りのりの" localSheetId="3" hidden="1">{"'06BRM325'!$A$4:$G$76"}</definedName>
    <definedName name="りのりの" hidden="1">{"'06BRM325'!$A$4:$G$76"}</definedName>
    <definedName name="岸の動き" localSheetId="1" hidden="1">{"'06BRM325'!$A$4:$G$76"}</definedName>
    <definedName name="岸の動き" localSheetId="2" hidden="1">{"'06BRM325'!$A$4:$G$76"}</definedName>
    <definedName name="岸の動き" localSheetId="3" hidden="1">{"'06BRM325'!$A$4:$G$76"}</definedName>
    <definedName name="岸の動き" hidden="1">{"'06BRM325'!$A$4:$G$76"}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8" l="1"/>
  <c r="E5" i="8" l="1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l="1"/>
  <c r="E17" i="8" s="1"/>
  <c r="E18" i="8" s="1"/>
  <c r="E5" i="6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5" i="5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2" i="5" s="1"/>
  <c r="E43" i="5" s="1"/>
  <c r="E44" i="5" s="1"/>
  <c r="E45" i="5" s="1"/>
  <c r="E46" i="5" s="1"/>
  <c r="E47" i="5" s="1"/>
  <c r="E48" i="5" s="1"/>
  <c r="E19" i="8" l="1"/>
  <c r="E20" i="8" s="1"/>
  <c r="E21" i="8"/>
  <c r="E22" i="8" l="1"/>
  <c r="E23" i="8" s="1"/>
  <c r="E24" i="8" s="1"/>
  <c r="E25" i="8" s="1"/>
  <c r="E26" i="8" s="1"/>
  <c r="E27" i="8" s="1"/>
  <c r="E28" i="8" s="1"/>
  <c r="E29" i="8" s="1"/>
  <c r="E30" i="8" s="1"/>
  <c r="E31" i="8" s="1"/>
  <c r="E33" i="8" s="1"/>
  <c r="E34" i="8" s="1"/>
  <c r="E35" i="8" s="1"/>
  <c r="E36" i="8" s="1"/>
  <c r="E37" i="8" s="1"/>
  <c r="E38" i="8" s="1"/>
  <c r="E39" i="8" s="1"/>
</calcChain>
</file>

<file path=xl/sharedStrings.xml><?xml version="1.0" encoding="utf-8"?>
<sst xmlns="http://schemas.openxmlformats.org/spreadsheetml/2006/main" count="1103" uniqueCount="457">
  <si>
    <t>出走ガイド(個別版)</t>
    <rPh sb="6" eb="8">
      <t>コベツ</t>
    </rPh>
    <phoneticPr fontId="5"/>
  </si>
  <si>
    <t>ＡＪ北海道</t>
    <rPh sb="2" eb="5">
      <t>ホッカイドウ</t>
    </rPh>
    <phoneticPr fontId="5"/>
  </si>
  <si>
    <t>※出走ガイドには、全イベントに共通の「共通版」と各イベント毎の「個別版」の2種類があります。
　「共通版」も併せてご参照ください。</t>
    <rPh sb="24" eb="25">
      <t>カク</t>
    </rPh>
    <rPh sb="29" eb="30">
      <t>ゴト</t>
    </rPh>
    <rPh sb="49" eb="51">
      <t>キョウツウ</t>
    </rPh>
    <rPh sb="51" eb="52">
      <t>バン</t>
    </rPh>
    <rPh sb="54" eb="55">
      <t>アワ</t>
    </rPh>
    <rPh sb="58" eb="60">
      <t>サンショウ</t>
    </rPh>
    <phoneticPr fontId="5"/>
  </si>
  <si>
    <t>■イベントの概要</t>
    <rPh sb="6" eb="8">
      <t>ガイヨウ</t>
    </rPh>
    <phoneticPr fontId="5"/>
  </si>
  <si>
    <t>イベント名</t>
    <rPh sb="4" eb="5">
      <t>ナ</t>
    </rPh>
    <phoneticPr fontId="5"/>
  </si>
  <si>
    <t>種目</t>
    <rPh sb="0" eb="1">
      <t>シュ</t>
    </rPh>
    <rPh sb="1" eb="2">
      <t>メ</t>
    </rPh>
    <phoneticPr fontId="5"/>
  </si>
  <si>
    <t>ACP公認200km</t>
    <rPh sb="3" eb="5">
      <t>コウニン</t>
    </rPh>
    <phoneticPr fontId="5"/>
  </si>
  <si>
    <t>主催者</t>
    <rPh sb="0" eb="1">
      <t>オモ</t>
    </rPh>
    <rPh sb="1" eb="2">
      <t>サイ</t>
    </rPh>
    <rPh sb="2" eb="3">
      <t>モノ</t>
    </rPh>
    <phoneticPr fontId="5"/>
  </si>
  <si>
    <t>一般社団法人オダックス・ジャパン北海道</t>
    <rPh sb="0" eb="2">
      <t>イッパン</t>
    </rPh>
    <rPh sb="2" eb="4">
      <t>シャダン</t>
    </rPh>
    <rPh sb="4" eb="6">
      <t>ホウジン</t>
    </rPh>
    <rPh sb="16" eb="19">
      <t>ホッカイドウ</t>
    </rPh>
    <phoneticPr fontId="5"/>
  </si>
  <si>
    <t>開催年月日</t>
    <rPh sb="0" eb="2">
      <t>カイサイ</t>
    </rPh>
    <rPh sb="2" eb="5">
      <t>ネンガッピ</t>
    </rPh>
    <phoneticPr fontId="5"/>
  </si>
  <si>
    <t>受付・スタート・ゴール</t>
    <rPh sb="0" eb="2">
      <t>ウケツ</t>
    </rPh>
    <phoneticPr fontId="5"/>
  </si>
  <si>
    <t>名　称</t>
    <rPh sb="0" eb="1">
      <t>ナ</t>
    </rPh>
    <rPh sb="2" eb="3">
      <t>ショウ</t>
    </rPh>
    <phoneticPr fontId="5"/>
  </si>
  <si>
    <t>北見市自然休養村センター</t>
    <rPh sb="0" eb="8">
      <t>キタミシシゼンキュウヨウムラ</t>
    </rPh>
    <phoneticPr fontId="5"/>
  </si>
  <si>
    <t>所在地</t>
    <rPh sb="0" eb="3">
      <t>ショザイチ</t>
    </rPh>
    <phoneticPr fontId="5"/>
  </si>
  <si>
    <t>北海道北見市若松６５１</t>
    <rPh sb="0" eb="3">
      <t>ホッカイドウ</t>
    </rPh>
    <rPh sb="3" eb="6">
      <t>キタミシ</t>
    </rPh>
    <rPh sb="6" eb="8">
      <t>ワカマツ</t>
    </rPh>
    <phoneticPr fontId="5"/>
  </si>
  <si>
    <t>参　考</t>
    <rPh sb="0" eb="1">
      <t>サン</t>
    </rPh>
    <rPh sb="2" eb="3">
      <t>コウ</t>
    </rPh>
    <phoneticPr fontId="5"/>
  </si>
  <si>
    <t>https://kousya.sakura.ne.jp/hp/?page_id=12</t>
    <phoneticPr fontId="5"/>
  </si>
  <si>
    <t>出走日時</t>
    <phoneticPr fontId="5"/>
  </si>
  <si>
    <t>認定制限日時</t>
    <rPh sb="2" eb="4">
      <t>セイゲン</t>
    </rPh>
    <rPh sb="4" eb="6">
      <t>ニチジ</t>
    </rPh>
    <phoneticPr fontId="5"/>
  </si>
  <si>
    <t>制限時間</t>
    <rPh sb="0" eb="2">
      <t>セイゲン</t>
    </rPh>
    <rPh sb="2" eb="4">
      <t>ジカン</t>
    </rPh>
    <phoneticPr fontId="5"/>
  </si>
  <si>
    <t>13時間30分</t>
    <rPh sb="2" eb="3">
      <t>ジ</t>
    </rPh>
    <rPh sb="3" eb="4">
      <t>カン</t>
    </rPh>
    <rPh sb="6" eb="7">
      <t>フン</t>
    </rPh>
    <phoneticPr fontId="5"/>
  </si>
  <si>
    <t>コース</t>
    <phoneticPr fontId="5"/>
  </si>
  <si>
    <t>北見市～大空町～斜里町～網走市～北見市</t>
    <rPh sb="0" eb="3">
      <t>キタミシ</t>
    </rPh>
    <rPh sb="4" eb="7">
      <t>オオゾラチョウ</t>
    </rPh>
    <rPh sb="8" eb="11">
      <t>シャリチョウ</t>
    </rPh>
    <rPh sb="12" eb="15">
      <t>アバシリシ</t>
    </rPh>
    <rPh sb="16" eb="19">
      <t>キタミシ</t>
    </rPh>
    <phoneticPr fontId="5"/>
  </si>
  <si>
    <t>実施担当</t>
    <rPh sb="0" eb="2">
      <t>ジッシ</t>
    </rPh>
    <rPh sb="2" eb="4">
      <t>タントウ</t>
    </rPh>
    <phoneticPr fontId="5"/>
  </si>
  <si>
    <t>細谷和幸</t>
    <rPh sb="0" eb="2">
      <t>ホソヤ</t>
    </rPh>
    <rPh sb="2" eb="4">
      <t>カズユキ</t>
    </rPh>
    <phoneticPr fontId="5"/>
  </si>
  <si>
    <t>運営スタッフ</t>
    <rPh sb="0" eb="2">
      <t>ウンエイ</t>
    </rPh>
    <phoneticPr fontId="5"/>
  </si>
  <si>
    <t>出走ガイド(共通版)</t>
    <rPh sb="0" eb="2">
      <t>シュッソウ</t>
    </rPh>
    <rPh sb="6" eb="8">
      <t>キョウツウ</t>
    </rPh>
    <rPh sb="8" eb="9">
      <t>バン</t>
    </rPh>
    <phoneticPr fontId="5"/>
  </si>
  <si>
    <t>出走ガイド(個別版)</t>
    <rPh sb="0" eb="2">
      <t>シュッソウ</t>
    </rPh>
    <rPh sb="6" eb="8">
      <t>コベツ</t>
    </rPh>
    <rPh sb="8" eb="9">
      <t>バン</t>
    </rPh>
    <phoneticPr fontId="5"/>
  </si>
  <si>
    <t>当資料</t>
    <rPh sb="0" eb="1">
      <t>トウ</t>
    </rPh>
    <rPh sb="1" eb="3">
      <t>シリョウ</t>
    </rPh>
    <phoneticPr fontId="5"/>
  </si>
  <si>
    <t>キューシート</t>
    <phoneticPr fontId="5"/>
  </si>
  <si>
    <t>開催情報ページにリンクを掲載します。開催日の約２週間前までに公開します。</t>
    <rPh sb="0" eb="2">
      <t>カイサイ</t>
    </rPh>
    <phoneticPr fontId="5"/>
  </si>
  <si>
    <t>コースマップ</t>
    <phoneticPr fontId="5"/>
  </si>
  <si>
    <t>概略は開催情報ページのコース図を、詳細は下記Ride With GPSデータを参照ください。</t>
    <rPh sb="0" eb="2">
      <t>ガイリャク</t>
    </rPh>
    <rPh sb="3" eb="5">
      <t>カイサイ</t>
    </rPh>
    <rPh sb="5" eb="7">
      <t>ジョウホウ</t>
    </rPh>
    <rPh sb="14" eb="15">
      <t>ズ</t>
    </rPh>
    <rPh sb="17" eb="19">
      <t>ショウサイ</t>
    </rPh>
    <rPh sb="20" eb="22">
      <t>カキ</t>
    </rPh>
    <rPh sb="39" eb="41">
      <t>サンショウ</t>
    </rPh>
    <phoneticPr fontId="5"/>
  </si>
  <si>
    <t>Ride With GPSデータ</t>
    <phoneticPr fontId="5"/>
  </si>
  <si>
    <t>■受付・スタートについて</t>
    <rPh sb="1" eb="3">
      <t>ウケツケ</t>
    </rPh>
    <phoneticPr fontId="5"/>
  </si>
  <si>
    <t>受付場所</t>
    <rPh sb="0" eb="2">
      <t>ウケツ</t>
    </rPh>
    <rPh sb="2" eb="4">
      <t>バショ</t>
    </rPh>
    <phoneticPr fontId="5"/>
  </si>
  <si>
    <t>駐車場</t>
    <rPh sb="0" eb="3">
      <t>チュウシャジョウ</t>
    </rPh>
    <phoneticPr fontId="5"/>
  </si>
  <si>
    <t>建物に向かって左側に駐車してください。</t>
    <rPh sb="0" eb="2">
      <t>タテモノ</t>
    </rPh>
    <rPh sb="3" eb="4">
      <t>ム</t>
    </rPh>
    <rPh sb="7" eb="9">
      <t>ヒダリガワ</t>
    </rPh>
    <rPh sb="10" eb="12">
      <t>チュウシャ</t>
    </rPh>
    <phoneticPr fontId="5"/>
  </si>
  <si>
    <t xml:space="preserve"> </t>
    <phoneticPr fontId="5"/>
  </si>
  <si>
    <t>受付開始時間</t>
    <phoneticPr fontId="5"/>
  </si>
  <si>
    <t xml:space="preserve"> 6:30</t>
    <phoneticPr fontId="5"/>
  </si>
  <si>
    <t>当日配布</t>
    <rPh sb="0" eb="2">
      <t>トウジツ</t>
    </rPh>
    <rPh sb="2" eb="4">
      <t>ハイフ</t>
    </rPh>
    <phoneticPr fontId="5"/>
  </si>
  <si>
    <t>ブルベカード</t>
    <phoneticPr fontId="5"/>
  </si>
  <si>
    <t>同意書</t>
    <rPh sb="0" eb="3">
      <t>ドウイショ</t>
    </rPh>
    <phoneticPr fontId="5"/>
  </si>
  <si>
    <t xml:space="preserve">受付の指定用紙にサインしてください。
(同意書の持参は不要です)
各自持参のボールペンを使用してください。
</t>
    <phoneticPr fontId="5"/>
  </si>
  <si>
    <t>受付</t>
    <rPh sb="0" eb="2">
      <t>ウケツ</t>
    </rPh>
    <phoneticPr fontId="5"/>
  </si>
  <si>
    <t>ブリーフィング</t>
    <phoneticPr fontId="5"/>
  </si>
  <si>
    <t>スタート</t>
    <phoneticPr fontId="5"/>
  </si>
  <si>
    <t>※スタート受付時間は7:30までです。この時刻までにブルベカードを受け取り、スタートを完了してください。</t>
    <rPh sb="5" eb="7">
      <t>ウケツケ</t>
    </rPh>
    <rPh sb="7" eb="9">
      <t>ジカン</t>
    </rPh>
    <rPh sb="33" eb="34">
      <t>ウ</t>
    </rPh>
    <rPh sb="35" eb="36">
      <t>ト</t>
    </rPh>
    <phoneticPr fontId="5"/>
  </si>
  <si>
    <t>荷物預かり</t>
    <rPh sb="0" eb="2">
      <t>ニモツ</t>
    </rPh>
    <rPh sb="2" eb="3">
      <t>アズ</t>
    </rPh>
    <phoneticPr fontId="5"/>
  </si>
  <si>
    <t>荷物の預かりはいたしません</t>
    <rPh sb="0" eb="2">
      <t>ニモツ</t>
    </rPh>
    <rPh sb="3" eb="4">
      <t>アズ</t>
    </rPh>
    <phoneticPr fontId="5"/>
  </si>
  <si>
    <t>■DNS連絡</t>
    <rPh sb="4" eb="6">
      <t>レンラク</t>
    </rPh>
    <phoneticPr fontId="5"/>
  </si>
  <si>
    <t>・DNSの場合はDNS連絡フォームより連絡してください。
　自動返信メールが送付されます。</t>
    <rPh sb="5" eb="7">
      <t>バアイ</t>
    </rPh>
    <rPh sb="19" eb="21">
      <t>レンラク</t>
    </rPh>
    <rPh sb="30" eb="34">
      <t>ジドウヘンシン</t>
    </rPh>
    <rPh sb="38" eb="40">
      <t>ソウフ</t>
    </rPh>
    <phoneticPr fontId="5"/>
  </si>
  <si>
    <t>DNS連絡フォーム</t>
    <phoneticPr fontId="5"/>
  </si>
  <si>
    <t>■PCについて</t>
    <phoneticPr fontId="5"/>
  </si>
  <si>
    <t>■ゴールについて</t>
    <phoneticPr fontId="5"/>
  </si>
  <si>
    <t>ゴール受付</t>
    <rPh sb="3" eb="5">
      <t>ウケツケ</t>
    </rPh>
    <phoneticPr fontId="5"/>
  </si>
  <si>
    <t>■メダルの購入</t>
    <rPh sb="5" eb="7">
      <t>コウニュウ</t>
    </rPh>
    <phoneticPr fontId="5"/>
  </si>
  <si>
    <t>　　　　</t>
    <phoneticPr fontId="5"/>
  </si>
  <si>
    <t>■DNFの場合</t>
    <rPh sb="5" eb="7">
      <t>バアイ</t>
    </rPh>
    <phoneticPr fontId="5"/>
  </si>
  <si>
    <t>■PC・通過チェックについて</t>
    <rPh sb="4" eb="6">
      <t>ツウカ</t>
    </rPh>
    <phoneticPr fontId="5"/>
  </si>
  <si>
    <t>ACP公認300km</t>
    <rPh sb="3" eb="5">
      <t>コウニン</t>
    </rPh>
    <phoneticPr fontId="5"/>
  </si>
  <si>
    <t>20時間</t>
    <rPh sb="2" eb="3">
      <t>ジ</t>
    </rPh>
    <rPh sb="3" eb="4">
      <t>カン</t>
    </rPh>
    <phoneticPr fontId="5"/>
  </si>
  <si>
    <t>北見市～釧路市阿寒～弟子屈町～中標津町～網走市～北見市</t>
    <rPh sb="0" eb="3">
      <t>キタミシ</t>
    </rPh>
    <rPh sb="4" eb="7">
      <t>クシロシ</t>
    </rPh>
    <rPh sb="7" eb="9">
      <t>アカン</t>
    </rPh>
    <rPh sb="10" eb="13">
      <t>テシカガ</t>
    </rPh>
    <rPh sb="13" eb="14">
      <t>チョウ</t>
    </rPh>
    <rPh sb="15" eb="18">
      <t>ナカシベツ</t>
    </rPh>
    <rPh sb="18" eb="19">
      <t>チョウ</t>
    </rPh>
    <rPh sb="20" eb="23">
      <t>アバシリシ</t>
    </rPh>
    <rPh sb="24" eb="27">
      <t>キタミシ</t>
    </rPh>
    <phoneticPr fontId="5"/>
  </si>
  <si>
    <t xml:space="preserve"> 5:30</t>
    <phoneticPr fontId="5"/>
  </si>
  <si>
    <t>※スタート受付時間は6:30までです。この時刻までにブルベカードを受け取り、スタートを完了してください。</t>
    <rPh sb="5" eb="7">
      <t>ウケツケ</t>
    </rPh>
    <rPh sb="7" eb="9">
      <t>ジカン</t>
    </rPh>
    <rPh sb="33" eb="34">
      <t>ウ</t>
    </rPh>
    <rPh sb="35" eb="36">
      <t>ト</t>
    </rPh>
    <phoneticPr fontId="5"/>
  </si>
  <si>
    <t>敷地内</t>
    <rPh sb="0" eb="3">
      <t>シキチナイ</t>
    </rPh>
    <phoneticPr fontId="19"/>
  </si>
  <si>
    <t>※園内交通路案内看板アリ</t>
    <rPh sb="1" eb="3">
      <t>エンナイ</t>
    </rPh>
    <rPh sb="3" eb="6">
      <t>コウツウロ</t>
    </rPh>
    <rPh sb="6" eb="8">
      <t>アンナイ</t>
    </rPh>
    <rPh sb="8" eb="10">
      <t>カンバン</t>
    </rPh>
    <phoneticPr fontId="5"/>
  </si>
  <si>
    <t>北見市 若松</t>
    <rPh sb="0" eb="3">
      <t>キタミシ</t>
    </rPh>
    <rPh sb="4" eb="6">
      <t>ワカマツ</t>
    </rPh>
    <phoneticPr fontId="5"/>
  </si>
  <si>
    <t>-</t>
  </si>
  <si>
    <t>左折</t>
    <rPh sb="0" eb="2">
      <t>サセツ</t>
    </rPh>
    <phoneticPr fontId="5"/>
  </si>
  <si>
    <t>×</t>
  </si>
  <si>
    <t>┫</t>
  </si>
  <si>
    <t>r682</t>
  </si>
  <si>
    <t>左側看板「北見市自然教養村センター・北見ファミリーランド」</t>
    <rPh sb="0" eb="2">
      <t>ヒダリガワ</t>
    </rPh>
    <rPh sb="2" eb="4">
      <t>カンバン</t>
    </rPh>
    <rPh sb="5" eb="8">
      <t>キタミシ</t>
    </rPh>
    <rPh sb="8" eb="10">
      <t>シゼン</t>
    </rPh>
    <rPh sb="10" eb="12">
      <t>キョウヨウ</t>
    </rPh>
    <rPh sb="12" eb="13">
      <t>ムラ</t>
    </rPh>
    <rPh sb="18" eb="20">
      <t>キタミ</t>
    </rPh>
    <phoneticPr fontId="21"/>
  </si>
  <si>
    <t>自然休養村センター</t>
    <rPh sb="0" eb="2">
      <t>シゼン</t>
    </rPh>
    <rPh sb="2" eb="4">
      <t>キュウヨウ</t>
    </rPh>
    <rPh sb="4" eb="5">
      <t>ムラ</t>
    </rPh>
    <phoneticPr fontId="5"/>
  </si>
  <si>
    <t>r248-r122-r217</t>
    <phoneticPr fontId="5"/>
  </si>
  <si>
    <t>大空町女満別 住吉</t>
    <rPh sb="0" eb="2">
      <t>オオゾラ</t>
    </rPh>
    <rPh sb="2" eb="3">
      <t>マチ</t>
    </rPh>
    <rPh sb="3" eb="6">
      <t>メマンベツ</t>
    </rPh>
    <rPh sb="7" eb="9">
      <t>スミヨシ</t>
    </rPh>
    <phoneticPr fontId="5"/>
  </si>
  <si>
    <t>美幌</t>
    <rPh sb="0" eb="2">
      <t>ビホロ</t>
    </rPh>
    <phoneticPr fontId="5"/>
  </si>
  <si>
    <t>左折</t>
    <rPh sb="0" eb="2">
      <t>サセツ</t>
    </rPh>
    <phoneticPr fontId="19"/>
  </si>
  <si>
    <t>╋</t>
  </si>
  <si>
    <t>r714</t>
    <phoneticPr fontId="5"/>
  </si>
  <si>
    <t>大空町女満別 本郷</t>
    <rPh sb="0" eb="2">
      <t>オオゾラ</t>
    </rPh>
    <rPh sb="2" eb="3">
      <t>マチ</t>
    </rPh>
    <rPh sb="3" eb="6">
      <t>メマンベツ</t>
    </rPh>
    <rPh sb="7" eb="9">
      <t>ホンゴウ</t>
    </rPh>
    <phoneticPr fontId="5"/>
  </si>
  <si>
    <t>卯原内</t>
    <rPh sb="0" eb="3">
      <t>ウバラナイ</t>
    </rPh>
    <phoneticPr fontId="5"/>
  </si>
  <si>
    <t>右折</t>
    <rPh sb="0" eb="2">
      <t>ウセツ</t>
    </rPh>
    <phoneticPr fontId="19"/>
  </si>
  <si>
    <t>○</t>
  </si>
  <si>
    <t>R39</t>
    <phoneticPr fontId="5"/>
  </si>
  <si>
    <t>　</t>
    <phoneticPr fontId="5"/>
  </si>
  <si>
    <t>300m手前セブンイレブン / 300m先セイコーマート(23-6時休)</t>
    <rPh sb="4" eb="6">
      <t>テマエ</t>
    </rPh>
    <rPh sb="20" eb="21">
      <t>サキ</t>
    </rPh>
    <rPh sb="33" eb="34">
      <t>ジ</t>
    </rPh>
    <rPh sb="34" eb="35">
      <t>キュウ</t>
    </rPh>
    <phoneticPr fontId="5"/>
  </si>
  <si>
    <t>大空町女満別 本通</t>
    <rPh sb="0" eb="2">
      <t>オオゾラ</t>
    </rPh>
    <rPh sb="2" eb="3">
      <t>マチ</t>
    </rPh>
    <rPh sb="3" eb="6">
      <t>メマンベツ</t>
    </rPh>
    <rPh sb="7" eb="9">
      <t>ホンドオ</t>
    </rPh>
    <phoneticPr fontId="5"/>
  </si>
  <si>
    <t>北見・美幌</t>
    <rPh sb="0" eb="2">
      <t>キタミ</t>
    </rPh>
    <rPh sb="3" eb="5">
      <t>ビホロ</t>
    </rPh>
    <phoneticPr fontId="5"/>
  </si>
  <si>
    <t>道也左折</t>
    <rPh sb="0" eb="2">
      <t>ミチナリ</t>
    </rPh>
    <rPh sb="2" eb="4">
      <t>サセツ</t>
    </rPh>
    <phoneticPr fontId="19"/>
  </si>
  <si>
    <r>
      <t>PC3  ローソン網走大曲店　</t>
    </r>
    <r>
      <rPr>
        <sz val="14"/>
        <rFont val="ＭＳ Ｐゴシック"/>
        <family val="3"/>
        <charset val="128"/>
      </rPr>
      <t>(※チェック後、来た道より左折方向へ)</t>
    </r>
    <rPh sb="9" eb="11">
      <t>アバシリ</t>
    </rPh>
    <rPh sb="11" eb="13">
      <t>オオマガリ</t>
    </rPh>
    <rPh sb="13" eb="14">
      <t>ミセ</t>
    </rPh>
    <phoneticPr fontId="5"/>
  </si>
  <si>
    <t>(左手奥)</t>
    <rPh sb="1" eb="3">
      <t>ヒダリテ</t>
    </rPh>
    <rPh sb="3" eb="4">
      <t>オク</t>
    </rPh>
    <phoneticPr fontId="5"/>
  </si>
  <si>
    <t>R244-r1083-r23-R39</t>
    <phoneticPr fontId="5"/>
  </si>
  <si>
    <t>256キロ地点に道の駅あばしり</t>
    <rPh sb="5" eb="7">
      <t>チテン</t>
    </rPh>
    <rPh sb="8" eb="9">
      <t>ミチ</t>
    </rPh>
    <rPh sb="10" eb="11">
      <t>エキ</t>
    </rPh>
    <phoneticPr fontId="5"/>
  </si>
  <si>
    <t>　※網走市街、道なりに直進</t>
    <phoneticPr fontId="5"/>
  </si>
  <si>
    <t>直進</t>
    <rPh sb="0" eb="2">
      <t>チョクシン</t>
    </rPh>
    <phoneticPr fontId="5"/>
  </si>
  <si>
    <t>-</t>
    <phoneticPr fontId="5"/>
  </si>
  <si>
    <t>R244</t>
  </si>
  <si>
    <t>小清水町 浜小清水</t>
    <rPh sb="0" eb="3">
      <t>コシミズ</t>
    </rPh>
    <rPh sb="3" eb="4">
      <t>チョウ</t>
    </rPh>
    <rPh sb="5" eb="6">
      <t>ハマ</t>
    </rPh>
    <rPh sb="6" eb="9">
      <t>コシミズ</t>
    </rPh>
    <phoneticPr fontId="5"/>
  </si>
  <si>
    <t>網走</t>
    <rPh sb="0" eb="2">
      <t>アバシリ</t>
    </rPh>
    <phoneticPr fontId="5"/>
  </si>
  <si>
    <t>┳</t>
  </si>
  <si>
    <t>町道</t>
    <rPh sb="0" eb="1">
      <t>チョウ</t>
    </rPh>
    <phoneticPr fontId="19"/>
  </si>
  <si>
    <t>小清水町 小清水</t>
    <rPh sb="0" eb="3">
      <t>コシミズ</t>
    </rPh>
    <rPh sb="3" eb="4">
      <t>チョウ</t>
    </rPh>
    <rPh sb="5" eb="8">
      <t>コシミズ</t>
    </rPh>
    <phoneticPr fontId="5"/>
  </si>
  <si>
    <t>浜小清水</t>
    <rPh sb="0" eb="4">
      <t>ハマコシミズ</t>
    </rPh>
    <phoneticPr fontId="5"/>
  </si>
  <si>
    <t>┣</t>
  </si>
  <si>
    <t>r246</t>
    <phoneticPr fontId="5"/>
  </si>
  <si>
    <t>700m手前セブンイレブン</t>
    <rPh sb="4" eb="6">
      <t>テマエ</t>
    </rPh>
    <phoneticPr fontId="5"/>
  </si>
  <si>
    <t>女満別・浦士別</t>
    <rPh sb="0" eb="3">
      <t>メマンベツ</t>
    </rPh>
    <rPh sb="4" eb="7">
      <t>ウラシベツ</t>
    </rPh>
    <phoneticPr fontId="5"/>
  </si>
  <si>
    <t>R391-r246</t>
    <phoneticPr fontId="5"/>
  </si>
  <si>
    <t>小清水町 水上</t>
    <rPh sb="0" eb="3">
      <t>コシミズ</t>
    </rPh>
    <rPh sb="3" eb="4">
      <t>チョウ</t>
    </rPh>
    <rPh sb="5" eb="7">
      <t>ミズカミ</t>
    </rPh>
    <phoneticPr fontId="5"/>
  </si>
  <si>
    <t>網走・小清水</t>
    <rPh sb="0" eb="2">
      <t>アバシリ</t>
    </rPh>
    <rPh sb="3" eb="6">
      <t>コシミズ</t>
    </rPh>
    <phoneticPr fontId="5"/>
  </si>
  <si>
    <t>r805</t>
    <phoneticPr fontId="5"/>
  </si>
  <si>
    <t>途中踏切わたる</t>
    <rPh sb="0" eb="2">
      <t>トチュウ</t>
    </rPh>
    <rPh sb="2" eb="4">
      <t>フミキリ</t>
    </rPh>
    <phoneticPr fontId="5"/>
  </si>
  <si>
    <t>清里町 青葉</t>
    <rPh sb="0" eb="3">
      <t>キヨサトチョウ</t>
    </rPh>
    <rPh sb="4" eb="6">
      <t>アオバ</t>
    </rPh>
    <phoneticPr fontId="5"/>
  </si>
  <si>
    <t>弟子屈・川湯</t>
    <rPh sb="0" eb="3">
      <t>テシカガ</t>
    </rPh>
    <rPh sb="4" eb="5">
      <t>カワ</t>
    </rPh>
    <rPh sb="5" eb="6">
      <t>ユ</t>
    </rPh>
    <phoneticPr fontId="5"/>
  </si>
  <si>
    <t>50m手前左側コカコーラ自販機</t>
    <rPh sb="3" eb="5">
      <t>テマエ</t>
    </rPh>
    <rPh sb="5" eb="6">
      <t>ヒダリ</t>
    </rPh>
    <rPh sb="6" eb="7">
      <t>ガワ</t>
    </rPh>
    <rPh sb="12" eb="15">
      <t>ジハンキ</t>
    </rPh>
    <phoneticPr fontId="5"/>
  </si>
  <si>
    <t>川湯</t>
    <rPh sb="0" eb="1">
      <t>カワ</t>
    </rPh>
    <rPh sb="1" eb="2">
      <t>ユ</t>
    </rPh>
    <phoneticPr fontId="5"/>
  </si>
  <si>
    <t>Y</t>
  </si>
  <si>
    <t>r1115</t>
    <phoneticPr fontId="5"/>
  </si>
  <si>
    <t>斜里・緑</t>
    <rPh sb="0" eb="2">
      <t>シャリ</t>
    </rPh>
    <rPh sb="3" eb="4">
      <t>ミドリ</t>
    </rPh>
    <phoneticPr fontId="5"/>
  </si>
  <si>
    <t>r150</t>
    <phoneticPr fontId="5"/>
  </si>
  <si>
    <t>r150</t>
    <phoneticPr fontId="19"/>
  </si>
  <si>
    <t>手前シェルター</t>
    <rPh sb="0" eb="2">
      <t>テマエ</t>
    </rPh>
    <phoneticPr fontId="5"/>
  </si>
  <si>
    <t>清里峠(標高430m)</t>
    <rPh sb="0" eb="2">
      <t>キヨサト</t>
    </rPh>
    <rPh sb="2" eb="3">
      <t>トウゲ</t>
    </rPh>
    <rPh sb="4" eb="6">
      <t>ヒョウコウ</t>
    </rPh>
    <phoneticPr fontId="5"/>
  </si>
  <si>
    <t>裏摩周展望台</t>
    <rPh sb="0" eb="6">
      <t>ウラマシュウテンボウダイ</t>
    </rPh>
    <phoneticPr fontId="5"/>
  </si>
  <si>
    <t>r505-r150</t>
    <phoneticPr fontId="5"/>
  </si>
  <si>
    <t>中標津町 計根別</t>
    <rPh sb="0" eb="4">
      <t>ナカシベツチョウ</t>
    </rPh>
    <rPh sb="5" eb="8">
      <t>ケネベツ</t>
    </rPh>
    <phoneticPr fontId="5"/>
  </si>
  <si>
    <t>清里峠・養老牛温泉</t>
    <rPh sb="0" eb="3">
      <t>キヨサトトウゲ</t>
    </rPh>
    <rPh sb="4" eb="7">
      <t>ヨウロウウシ</t>
    </rPh>
    <rPh sb="7" eb="9">
      <t>オンセン</t>
    </rPh>
    <phoneticPr fontId="5"/>
  </si>
  <si>
    <t>r13</t>
  </si>
  <si>
    <r>
      <t>PC2  セイコーマート計根別店</t>
    </r>
    <r>
      <rPr>
        <sz val="14"/>
        <rFont val="ＭＳ Ｐゴシック"/>
        <family val="3"/>
        <charset val="128"/>
      </rPr>
      <t>　(チェック後直進)</t>
    </r>
    <rPh sb="12" eb="15">
      <t>ケネベツ</t>
    </rPh>
    <rPh sb="15" eb="16">
      <t>ミセ</t>
    </rPh>
    <rPh sb="22" eb="23">
      <t>ゴ</t>
    </rPh>
    <rPh sb="23" eb="25">
      <t>チョクシン</t>
    </rPh>
    <phoneticPr fontId="5"/>
  </si>
  <si>
    <t>(左側)</t>
  </si>
  <si>
    <t>r13</t>
    <phoneticPr fontId="5"/>
  </si>
  <si>
    <t>標茶・虹別</t>
    <rPh sb="0" eb="2">
      <t>シベチャ</t>
    </rPh>
    <rPh sb="3" eb="5">
      <t>ニジベツ</t>
    </rPh>
    <phoneticPr fontId="5"/>
  </si>
  <si>
    <t>r775</t>
    <phoneticPr fontId="5"/>
  </si>
  <si>
    <t>計根別</t>
    <rPh sb="0" eb="3">
      <t>ケネベツ</t>
    </rPh>
    <phoneticPr fontId="5"/>
  </si>
  <si>
    <t>町道</t>
    <rPh sb="0" eb="2">
      <t>チョウドウ</t>
    </rPh>
    <phoneticPr fontId="5"/>
  </si>
  <si>
    <t>中標津町 俣落</t>
    <rPh sb="0" eb="4">
      <t>ナカシベツチョウ</t>
    </rPh>
    <rPh sb="5" eb="7">
      <t>マタオチ</t>
    </rPh>
    <phoneticPr fontId="5"/>
  </si>
  <si>
    <t>r833</t>
    <phoneticPr fontId="5"/>
  </si>
  <si>
    <t>No.16　と同一</t>
    <rPh sb="7" eb="8">
      <t>ドウ</t>
    </rPh>
    <rPh sb="8" eb="9">
      <t>イチ</t>
    </rPh>
    <phoneticPr fontId="5"/>
  </si>
  <si>
    <t>俣落</t>
    <rPh sb="0" eb="2">
      <t>マタオチ</t>
    </rPh>
    <phoneticPr fontId="5"/>
  </si>
  <si>
    <t>No.17　と同一</t>
    <rPh sb="7" eb="8">
      <t>ドウ</t>
    </rPh>
    <rPh sb="8" eb="9">
      <t>イチ</t>
    </rPh>
    <phoneticPr fontId="5"/>
  </si>
  <si>
    <t>中標津町 開陽</t>
    <rPh sb="0" eb="4">
      <t>ナカシベツチョウ</t>
    </rPh>
    <rPh sb="5" eb="6">
      <t>ヒラキ</t>
    </rPh>
    <rPh sb="6" eb="7">
      <t>ヨウ</t>
    </rPh>
    <phoneticPr fontId="5"/>
  </si>
  <si>
    <t>弟子屈</t>
    <rPh sb="0" eb="3">
      <t>テシカガ</t>
    </rPh>
    <phoneticPr fontId="5"/>
  </si>
  <si>
    <t>養老牛温泉</t>
    <rPh sb="0" eb="3">
      <t>ヨウロウウシ</t>
    </rPh>
    <rPh sb="3" eb="5">
      <t>オンセン</t>
    </rPh>
    <phoneticPr fontId="5"/>
  </si>
  <si>
    <t>町道</t>
    <rPh sb="0" eb="2">
      <t>チョウドウ</t>
    </rPh>
    <phoneticPr fontId="19"/>
  </si>
  <si>
    <t>※一方通行</t>
    <rPh sb="1" eb="5">
      <t>イッポウツウコウ</t>
    </rPh>
    <phoneticPr fontId="5"/>
  </si>
  <si>
    <t>開陽台</t>
    <rPh sb="0" eb="3">
      <t>カイヨウダイ</t>
    </rPh>
    <phoneticPr fontId="5"/>
  </si>
  <si>
    <t>中標津市街・開陽台</t>
    <rPh sb="0" eb="3">
      <t>ナカシベツ</t>
    </rPh>
    <rPh sb="3" eb="5">
      <t>シガイ</t>
    </rPh>
    <rPh sb="6" eb="9">
      <t>カイヨウダイ</t>
    </rPh>
    <phoneticPr fontId="5"/>
  </si>
  <si>
    <t>r885-r150</t>
    <phoneticPr fontId="5"/>
  </si>
  <si>
    <t>標茶町 虹別</t>
    <rPh sb="0" eb="3">
      <t>シベチャチョウ</t>
    </rPh>
    <rPh sb="4" eb="5">
      <t>ニジ</t>
    </rPh>
    <rPh sb="5" eb="6">
      <t>ベツ</t>
    </rPh>
    <phoneticPr fontId="5"/>
  </si>
  <si>
    <t>養老牛</t>
    <rPh sb="0" eb="3">
      <t>ヨウロウウシ</t>
    </rPh>
    <phoneticPr fontId="5"/>
  </si>
  <si>
    <t>R243</t>
    <phoneticPr fontId="19"/>
  </si>
  <si>
    <t>右手前ローソン / 600m手前道の駅</t>
    <rPh sb="0" eb="1">
      <t>ミギ</t>
    </rPh>
    <rPh sb="1" eb="3">
      <t>テマエ</t>
    </rPh>
    <rPh sb="14" eb="16">
      <t>テマエ</t>
    </rPh>
    <rPh sb="16" eb="17">
      <t>ミチ</t>
    </rPh>
    <rPh sb="18" eb="19">
      <t>エキ</t>
    </rPh>
    <phoneticPr fontId="5"/>
  </si>
  <si>
    <t>弟子屈町 鈴蘭　　　</t>
    <rPh sb="0" eb="4">
      <t>テシカガチョウ</t>
    </rPh>
    <rPh sb="5" eb="7">
      <t>スズラン</t>
    </rPh>
    <phoneticPr fontId="5"/>
  </si>
  <si>
    <t>釧路・別海</t>
    <rPh sb="0" eb="2">
      <t>クシロ</t>
    </rPh>
    <rPh sb="3" eb="5">
      <t>ベッカイ</t>
    </rPh>
    <phoneticPr fontId="19"/>
  </si>
  <si>
    <t>R241</t>
    <phoneticPr fontId="19"/>
  </si>
  <si>
    <t>駐車帯 (トイレ無)</t>
    <rPh sb="0" eb="2">
      <t>チュウシャ</t>
    </rPh>
    <rPh sb="2" eb="3">
      <t>タイ</t>
    </rPh>
    <rPh sb="8" eb="9">
      <t>ナシ</t>
    </rPh>
    <phoneticPr fontId="5"/>
  </si>
  <si>
    <t>双岳台(標高745m)</t>
    <rPh sb="0" eb="1">
      <t>ソウ</t>
    </rPh>
    <rPh sb="1" eb="2">
      <t>タケ</t>
    </rPh>
    <rPh sb="2" eb="3">
      <t>ダイ</t>
    </rPh>
    <rPh sb="4" eb="6">
      <t>ヒョウコウ</t>
    </rPh>
    <phoneticPr fontId="5"/>
  </si>
  <si>
    <t>売店・トイレあり</t>
    <rPh sb="0" eb="2">
      <t>バイテン</t>
    </rPh>
    <phoneticPr fontId="5"/>
  </si>
  <si>
    <t>双湖台(標高678m)</t>
    <rPh sb="0" eb="1">
      <t>ソウ</t>
    </rPh>
    <rPh sb="1" eb="2">
      <t>ミズウミ</t>
    </rPh>
    <rPh sb="2" eb="3">
      <t>ダイ</t>
    </rPh>
    <rPh sb="4" eb="6">
      <t>ヒョウコウ</t>
    </rPh>
    <phoneticPr fontId="5"/>
  </si>
  <si>
    <t>釧路市 阿寒</t>
    <rPh sb="0" eb="3">
      <t>クシロシ</t>
    </rPh>
    <rPh sb="4" eb="6">
      <t>アカン</t>
    </rPh>
    <phoneticPr fontId="5"/>
  </si>
  <si>
    <t>R240</t>
    <phoneticPr fontId="19"/>
  </si>
  <si>
    <t>R240</t>
  </si>
  <si>
    <t>釧北峠(標高592m)</t>
    <rPh sb="0" eb="1">
      <t>セン</t>
    </rPh>
    <rPh sb="1" eb="2">
      <t>キタ</t>
    </rPh>
    <rPh sb="2" eb="3">
      <t>トウゲ</t>
    </rPh>
    <rPh sb="4" eb="6">
      <t>ヒョウコウ</t>
    </rPh>
    <phoneticPr fontId="5"/>
  </si>
  <si>
    <t>左側に道の駅あいおい</t>
    <rPh sb="0" eb="2">
      <t>ヒダリガワ</t>
    </rPh>
    <rPh sb="3" eb="4">
      <t>ミチ</t>
    </rPh>
    <rPh sb="5" eb="6">
      <t>エキ</t>
    </rPh>
    <phoneticPr fontId="5"/>
  </si>
  <si>
    <t>津別町 相生</t>
    <rPh sb="0" eb="3">
      <t>ツベツチョウ</t>
    </rPh>
    <rPh sb="4" eb="6">
      <t>アイオイ</t>
    </rPh>
    <phoneticPr fontId="19"/>
  </si>
  <si>
    <t>右手前駐車公園(トイレあり)・商店(自販機あり)</t>
    <rPh sb="0" eb="1">
      <t>ミギ</t>
    </rPh>
    <rPh sb="1" eb="3">
      <t>テマエ</t>
    </rPh>
    <rPh sb="3" eb="5">
      <t>チュウシャ</t>
    </rPh>
    <rPh sb="5" eb="7">
      <t>コウエン</t>
    </rPh>
    <rPh sb="15" eb="17">
      <t>ショウテン</t>
    </rPh>
    <rPh sb="18" eb="21">
      <t>ジハンキ</t>
    </rPh>
    <phoneticPr fontId="3"/>
  </si>
  <si>
    <t>津別町 本岐</t>
    <rPh sb="0" eb="3">
      <t>ツベツチョウ</t>
    </rPh>
    <rPh sb="4" eb="6">
      <t>ホンキ</t>
    </rPh>
    <phoneticPr fontId="19"/>
  </si>
  <si>
    <t>釧路・阿寒湖温泉</t>
    <rPh sb="0" eb="2">
      <t>クシロ</t>
    </rPh>
    <rPh sb="3" eb="8">
      <t>アカンコオンセン</t>
    </rPh>
    <phoneticPr fontId="19"/>
  </si>
  <si>
    <t>左手奥北見信金 / 400m手前右側セイコーマート /　1.1k先左側セブンイレブン</t>
    <rPh sb="0" eb="2">
      <t>ヒダリテ</t>
    </rPh>
    <rPh sb="2" eb="3">
      <t>オク</t>
    </rPh>
    <rPh sb="3" eb="7">
      <t>キタミシンキン</t>
    </rPh>
    <rPh sb="14" eb="16">
      <t>テマエ</t>
    </rPh>
    <rPh sb="16" eb="17">
      <t>ミギ</t>
    </rPh>
    <rPh sb="17" eb="18">
      <t>ガワ</t>
    </rPh>
    <rPh sb="32" eb="33">
      <t>サキ</t>
    </rPh>
    <rPh sb="33" eb="35">
      <t>ヒダリガワ</t>
    </rPh>
    <phoneticPr fontId="19"/>
  </si>
  <si>
    <t>津別町 市街</t>
    <rPh sb="0" eb="3">
      <t>ツベツチョウ</t>
    </rPh>
    <rPh sb="4" eb="6">
      <t>シガイ</t>
    </rPh>
    <phoneticPr fontId="19"/>
  </si>
  <si>
    <t>左前方</t>
    <rPh sb="0" eb="1">
      <t>ヒダリ</t>
    </rPh>
    <rPh sb="1" eb="2">
      <t>マエ</t>
    </rPh>
    <rPh sb="2" eb="3">
      <t>ホウ</t>
    </rPh>
    <phoneticPr fontId="19"/>
  </si>
  <si>
    <t>五叉</t>
    <rPh sb="0" eb="1">
      <t>ゴ</t>
    </rPh>
    <rPh sb="1" eb="2">
      <t>マタ</t>
    </rPh>
    <phoneticPr fontId="19"/>
  </si>
  <si>
    <t>津別町 活汲</t>
    <rPh sb="0" eb="3">
      <t>ツベツチョウ</t>
    </rPh>
    <rPh sb="4" eb="6">
      <t>カツクミ</t>
    </rPh>
    <phoneticPr fontId="19"/>
  </si>
  <si>
    <t>津別</t>
    <rPh sb="0" eb="2">
      <t>ツベツ</t>
    </rPh>
    <phoneticPr fontId="19"/>
  </si>
  <si>
    <t>津別町 岩富</t>
    <rPh sb="0" eb="3">
      <t>ツベツチョウ</t>
    </rPh>
    <rPh sb="4" eb="6">
      <t>イワトミ</t>
    </rPh>
    <phoneticPr fontId="19"/>
  </si>
  <si>
    <t>国道240号・活汲</t>
    <rPh sb="0" eb="2">
      <t>コクドウ</t>
    </rPh>
    <rPh sb="5" eb="6">
      <t>ゴウ</t>
    </rPh>
    <rPh sb="7" eb="8">
      <t>カツ</t>
    </rPh>
    <rPh sb="8" eb="9">
      <t>キュウ</t>
    </rPh>
    <phoneticPr fontId="19"/>
  </si>
  <si>
    <t>美幌町 美和</t>
    <rPh sb="0" eb="3">
      <t>ビホロチョウ</t>
    </rPh>
    <rPh sb="4" eb="6">
      <t>ミワ</t>
    </rPh>
    <phoneticPr fontId="19"/>
  </si>
  <si>
    <t>r217</t>
    <phoneticPr fontId="19"/>
  </si>
  <si>
    <t>1.4k先に美幌トンネル(420m)</t>
  </si>
  <si>
    <t>北見市 若松</t>
    <rPh sb="0" eb="3">
      <t>キタミシ</t>
    </rPh>
    <rPh sb="4" eb="6">
      <t>ワカマツ</t>
    </rPh>
    <phoneticPr fontId="19"/>
  </si>
  <si>
    <t>r682</t>
    <phoneticPr fontId="19"/>
  </si>
  <si>
    <t>左手遊園地</t>
    <rPh sb="0" eb="2">
      <t>ヒダリテ</t>
    </rPh>
    <rPh sb="2" eb="5">
      <t>ユウエンチ</t>
    </rPh>
    <phoneticPr fontId="5"/>
  </si>
  <si>
    <t>start 北見市自然休養村センター　</t>
    <rPh sb="6" eb="9">
      <t>キタミシ</t>
    </rPh>
    <rPh sb="9" eb="11">
      <t>シゼン</t>
    </rPh>
    <rPh sb="11" eb="13">
      <t>キュウヨウ</t>
    </rPh>
    <rPh sb="13" eb="14">
      <t>ムラ</t>
    </rPh>
    <phoneticPr fontId="19"/>
  </si>
  <si>
    <t>close</t>
    <phoneticPr fontId="19"/>
  </si>
  <si>
    <t>open</t>
    <phoneticPr fontId="19"/>
  </si>
  <si>
    <t>ランドマーク・備考</t>
    <rPh sb="7" eb="9">
      <t>ビコウ</t>
    </rPh>
    <phoneticPr fontId="19"/>
  </si>
  <si>
    <t>地点</t>
    <rPh sb="0" eb="2">
      <t>チテン</t>
    </rPh>
    <phoneticPr fontId="5"/>
  </si>
  <si>
    <t>道標(青看板)の方向</t>
    <phoneticPr fontId="5"/>
  </si>
  <si>
    <t>進路</t>
    <rPh sb="0" eb="2">
      <t>シンロ</t>
    </rPh>
    <phoneticPr fontId="19"/>
  </si>
  <si>
    <t>信号</t>
    <rPh sb="0" eb="2">
      <t>シンゴウ</t>
    </rPh>
    <phoneticPr fontId="19"/>
  </si>
  <si>
    <t>交差</t>
    <rPh sb="0" eb="2">
      <t>コウサ</t>
    </rPh>
    <phoneticPr fontId="19"/>
  </si>
  <si>
    <t>積算距離</t>
    <rPh sb="0" eb="2">
      <t>セキサン</t>
    </rPh>
    <rPh sb="2" eb="4">
      <t>キョリ</t>
    </rPh>
    <phoneticPr fontId="19"/>
  </si>
  <si>
    <t>区間距離</t>
    <rPh sb="0" eb="2">
      <t>クカン</t>
    </rPh>
    <rPh sb="2" eb="4">
      <t>キョリ</t>
    </rPh>
    <phoneticPr fontId="19"/>
  </si>
  <si>
    <t>地点までの道路番号
        (R = 国道 ・ r =道道)</t>
    <rPh sb="0" eb="2">
      <t>チテン</t>
    </rPh>
    <rPh sb="5" eb="7">
      <t>ドウロ</t>
    </rPh>
    <rPh sb="7" eb="9">
      <t>バンゴウ</t>
    </rPh>
    <phoneticPr fontId="19"/>
  </si>
  <si>
    <t>No.</t>
    <phoneticPr fontId="19"/>
  </si>
  <si>
    <t>北見市若松</t>
    <rPh sb="0" eb="3">
      <t>キタミシ</t>
    </rPh>
    <rPh sb="3" eb="5">
      <t>ワカマツ</t>
    </rPh>
    <phoneticPr fontId="19"/>
  </si>
  <si>
    <t>右側看板「北見市自然教養村センター・北見ファミリーランド」</t>
    <rPh sb="0" eb="2">
      <t>ミギガワ</t>
    </rPh>
    <rPh sb="5" eb="8">
      <t>キタミシ</t>
    </rPh>
    <rPh sb="8" eb="10">
      <t>シゼン</t>
    </rPh>
    <rPh sb="10" eb="12">
      <t>キョウヨウ</t>
    </rPh>
    <rPh sb="12" eb="13">
      <t>ムラ</t>
    </rPh>
    <rPh sb="18" eb="20">
      <t>キタミ</t>
    </rPh>
    <phoneticPr fontId="3"/>
  </si>
  <si>
    <t>若松スキー場・自然休暇村</t>
    <rPh sb="0" eb="2">
      <t>ワカマツ</t>
    </rPh>
    <rPh sb="5" eb="6">
      <t>ジョウ</t>
    </rPh>
    <rPh sb="7" eb="9">
      <t>シゼン</t>
    </rPh>
    <rPh sb="9" eb="12">
      <t>キュウカムラ</t>
    </rPh>
    <phoneticPr fontId="19"/>
  </si>
  <si>
    <t>┣</t>
    <phoneticPr fontId="5"/>
  </si>
  <si>
    <t>╋</t>
    <phoneticPr fontId="5"/>
  </si>
  <si>
    <t>r1024</t>
    <phoneticPr fontId="5"/>
  </si>
  <si>
    <t>くどう商店・ISEKI</t>
    <rPh sb="3" eb="5">
      <t>ショウテン</t>
    </rPh>
    <phoneticPr fontId="5"/>
  </si>
  <si>
    <t>北見市端野町三区</t>
    <rPh sb="6" eb="7">
      <t>サン</t>
    </rPh>
    <phoneticPr fontId="5"/>
  </si>
  <si>
    <t>歩道橋</t>
    <rPh sb="0" eb="3">
      <t>ホドウキョウ</t>
    </rPh>
    <phoneticPr fontId="5"/>
  </si>
  <si>
    <t>北見市端野町二区</t>
  </si>
  <si>
    <t>端野市街</t>
    <rPh sb="0" eb="2">
      <t>タンノ</t>
    </rPh>
    <rPh sb="2" eb="4">
      <t>シガイ</t>
    </rPh>
    <phoneticPr fontId="5"/>
  </si>
  <si>
    <t>左前</t>
    <rPh sb="0" eb="2">
      <t>ヒダリマエ</t>
    </rPh>
    <phoneticPr fontId="19"/>
  </si>
  <si>
    <t>六叉</t>
    <rPh sb="0" eb="1">
      <t>ロク</t>
    </rPh>
    <phoneticPr fontId="5"/>
  </si>
  <si>
    <t>旭川・北見駅</t>
    <rPh sb="0" eb="2">
      <t>アサヒカワ</t>
    </rPh>
    <rPh sb="3" eb="6">
      <t>キタミエキ</t>
    </rPh>
    <phoneticPr fontId="5"/>
  </si>
  <si>
    <t>右折</t>
    <rPh sb="0" eb="2">
      <t>ウセツ</t>
    </rPh>
    <phoneticPr fontId="5"/>
  </si>
  <si>
    <t>r7-r308</t>
    <phoneticPr fontId="5"/>
  </si>
  <si>
    <r>
      <t xml:space="preserve">PC3 セブンイレブン常呂南町店 </t>
    </r>
    <r>
      <rPr>
        <sz val="14"/>
        <rFont val="ＭＳ Ｐゴシック"/>
        <family val="3"/>
        <charset val="128"/>
      </rPr>
      <t>(チェック後、来た道より左方へ)</t>
    </r>
    <rPh sb="13" eb="14">
      <t>ミナミ</t>
    </rPh>
    <rPh sb="14" eb="15">
      <t>マチ</t>
    </rPh>
    <rPh sb="15" eb="16">
      <t>テン</t>
    </rPh>
    <rPh sb="24" eb="25">
      <t>キ</t>
    </rPh>
    <rPh sb="26" eb="27">
      <t>ミチ</t>
    </rPh>
    <rPh sb="29" eb="31">
      <t>サホウ</t>
    </rPh>
    <phoneticPr fontId="5"/>
  </si>
  <si>
    <t>北見</t>
    <rPh sb="0" eb="2">
      <t>キタミ</t>
    </rPh>
    <phoneticPr fontId="5"/>
  </si>
  <si>
    <t>(左奥)　</t>
    <rPh sb="1" eb="2">
      <t>ヒダリ</t>
    </rPh>
    <rPh sb="2" eb="3">
      <t>オク</t>
    </rPh>
    <phoneticPr fontId="5"/>
  </si>
  <si>
    <t>R238</t>
    <phoneticPr fontId="5"/>
  </si>
  <si>
    <r>
      <rPr>
        <sz val="9"/>
        <rFont val="ＭＳ Ｐゴシック"/>
        <family val="3"/>
        <charset val="128"/>
      </rPr>
      <t>北見市常呂町東浜</t>
    </r>
    <r>
      <rPr>
        <sz val="11"/>
        <rFont val="ＭＳ Ｐゴシック"/>
        <family val="3"/>
        <charset val="128"/>
      </rPr>
      <t>　 ※サイクリングロード出口(車止めアリ)</t>
    </r>
    <rPh sb="0" eb="3">
      <t>キタミシ</t>
    </rPh>
    <rPh sb="3" eb="6">
      <t>トコロチョウ</t>
    </rPh>
    <rPh sb="6" eb="8">
      <t>ヒガシハマ</t>
    </rPh>
    <phoneticPr fontId="5"/>
  </si>
  <si>
    <t>R238</t>
  </si>
  <si>
    <r>
      <rPr>
        <sz val="9"/>
        <rFont val="ＭＳ Ｐゴシック"/>
        <family val="3"/>
        <charset val="128"/>
      </rPr>
      <t>網走市大曲公園</t>
    </r>
    <r>
      <rPr>
        <sz val="11"/>
        <rFont val="ＭＳ Ｐゴシック"/>
        <family val="3"/>
        <charset val="128"/>
      </rPr>
      <t>　※オホーツクサイクリングロード通行可(入口左側・看板アリ)</t>
    </r>
    <rPh sb="0" eb="3">
      <t>アバシリシ</t>
    </rPh>
    <rPh sb="3" eb="5">
      <t>オオマガリ</t>
    </rPh>
    <rPh sb="5" eb="7">
      <t>コウエン</t>
    </rPh>
    <rPh sb="23" eb="25">
      <t>ツウコウ</t>
    </rPh>
    <rPh sb="25" eb="26">
      <t>カ</t>
    </rPh>
    <rPh sb="27" eb="28">
      <t>イ</t>
    </rPh>
    <rPh sb="28" eb="29">
      <t>グチ</t>
    </rPh>
    <rPh sb="29" eb="31">
      <t>ヒダリガワ</t>
    </rPh>
    <rPh sb="32" eb="34">
      <t>カンバン</t>
    </rPh>
    <phoneticPr fontId="5"/>
  </si>
  <si>
    <t>R244-r1083-r23-R39-R238</t>
    <phoneticPr fontId="5"/>
  </si>
  <si>
    <t>124.7キロ地点に道の駅</t>
    <rPh sb="7" eb="9">
      <t>チテン</t>
    </rPh>
    <rPh sb="10" eb="11">
      <t>ミチ</t>
    </rPh>
    <rPh sb="12" eb="13">
      <t>エキ</t>
    </rPh>
    <phoneticPr fontId="5"/>
  </si>
  <si>
    <t>　　　※網走市街、道なりに直進</t>
    <phoneticPr fontId="5"/>
  </si>
  <si>
    <t>R244</t>
    <phoneticPr fontId="5"/>
  </si>
  <si>
    <t>400m先に道の駅、セイコーマート(19-7休)</t>
    <rPh sb="4" eb="5">
      <t>サキ</t>
    </rPh>
    <rPh sb="6" eb="7">
      <t>ミチ</t>
    </rPh>
    <rPh sb="8" eb="9">
      <t>エキ</t>
    </rPh>
    <rPh sb="22" eb="23">
      <t>キュウ</t>
    </rPh>
    <phoneticPr fontId="3"/>
  </si>
  <si>
    <t>小清水町・浜小清水市街</t>
    <rPh sb="0" eb="4">
      <t>コシミズチョウ</t>
    </rPh>
    <rPh sb="5" eb="9">
      <t>ハマコシミズ</t>
    </rPh>
    <rPh sb="9" eb="11">
      <t>シガイ</t>
    </rPh>
    <phoneticPr fontId="3"/>
  </si>
  <si>
    <t>20km網走→</t>
    <rPh sb="4" eb="6">
      <t>アバシリ</t>
    </rPh>
    <phoneticPr fontId="3"/>
  </si>
  <si>
    <t>町道</t>
    <rPh sb="0" eb="2">
      <t>チョウドウ</t>
    </rPh>
    <phoneticPr fontId="3"/>
  </si>
  <si>
    <t xml:space="preserve">正面にJR止別駅 </t>
    <rPh sb="0" eb="2">
      <t>ショウメン</t>
    </rPh>
    <phoneticPr fontId="3"/>
  </si>
  <si>
    <t>小清水町止別</t>
    <rPh sb="0" eb="4">
      <t>コシミズチョウ</t>
    </rPh>
    <rPh sb="4" eb="5">
      <t>ヤ</t>
    </rPh>
    <rPh sb="5" eb="6">
      <t>ベツ</t>
    </rPh>
    <phoneticPr fontId="3"/>
  </si>
  <si>
    <t>-</t>
    <phoneticPr fontId="3"/>
  </si>
  <si>
    <t>r557</t>
    <phoneticPr fontId="3"/>
  </si>
  <si>
    <t>右手前消防団建物・正面砂利道</t>
    <rPh sb="0" eb="1">
      <t>ミギ</t>
    </rPh>
    <rPh sb="1" eb="3">
      <t>テマエ</t>
    </rPh>
    <rPh sb="3" eb="6">
      <t>ショウボウダン</t>
    </rPh>
    <rPh sb="6" eb="8">
      <t>タテモノ</t>
    </rPh>
    <rPh sb="9" eb="11">
      <t>ショウメン</t>
    </rPh>
    <rPh sb="11" eb="14">
      <t>ジャリミチ</t>
    </rPh>
    <phoneticPr fontId="5"/>
  </si>
  <si>
    <t>【ミスコース注意】右手前に鉄塔</t>
    <rPh sb="9" eb="10">
      <t>ミギ</t>
    </rPh>
    <rPh sb="10" eb="12">
      <t>テマエ</t>
    </rPh>
    <rPh sb="13" eb="15">
      <t>テットウ</t>
    </rPh>
    <phoneticPr fontId="3"/>
  </si>
  <si>
    <t>【ミスコース注意】国道へ合流する左カーブ直前で右折</t>
    <rPh sb="9" eb="11">
      <t>コクドウ</t>
    </rPh>
    <rPh sb="12" eb="14">
      <t>ゴウリュウ</t>
    </rPh>
    <rPh sb="16" eb="17">
      <t>ヒダリ</t>
    </rPh>
    <rPh sb="20" eb="22">
      <t>チョクゼン</t>
    </rPh>
    <rPh sb="23" eb="25">
      <t>ウセツ</t>
    </rPh>
    <phoneticPr fontId="3"/>
  </si>
  <si>
    <t>(表示無)</t>
    <rPh sb="1" eb="3">
      <t>ヒョウジ</t>
    </rPh>
    <rPh sb="3" eb="4">
      <t>ナシ</t>
    </rPh>
    <phoneticPr fontId="3"/>
  </si>
  <si>
    <t>r769</t>
    <phoneticPr fontId="3"/>
  </si>
  <si>
    <t>100m手前で斜里橋渡る</t>
    <rPh sb="4" eb="6">
      <t>テマエ</t>
    </rPh>
    <rPh sb="7" eb="9">
      <t>シャリ</t>
    </rPh>
    <rPh sb="9" eb="10">
      <t>ハシ</t>
    </rPh>
    <rPh sb="10" eb="11">
      <t>ワタ</t>
    </rPh>
    <phoneticPr fontId="3"/>
  </si>
  <si>
    <t>斜里町・斜里市街</t>
    <rPh sb="0" eb="3">
      <t>シャリチョウ</t>
    </rPh>
    <rPh sb="4" eb="6">
      <t>シャリ</t>
    </rPh>
    <rPh sb="6" eb="8">
      <t>シガイ</t>
    </rPh>
    <phoneticPr fontId="3"/>
  </si>
  <si>
    <t>網走41km</t>
    <rPh sb="0" eb="2">
      <t>アバシリ</t>
    </rPh>
    <phoneticPr fontId="3"/>
  </si>
  <si>
    <r>
      <t>PC2 セイコーマート斜里店　</t>
    </r>
    <r>
      <rPr>
        <sz val="14"/>
        <rFont val="ＭＳ Ｐゴシック"/>
        <family val="3"/>
        <charset val="128"/>
      </rPr>
      <t>(チェック後折返し)</t>
    </r>
    <rPh sb="11" eb="13">
      <t>シャリ</t>
    </rPh>
    <rPh sb="13" eb="14">
      <t>ミセ</t>
    </rPh>
    <rPh sb="21" eb="22">
      <t>オ</t>
    </rPh>
    <rPh sb="22" eb="23">
      <t>カエ</t>
    </rPh>
    <phoneticPr fontId="5"/>
  </si>
  <si>
    <t>(左前)　</t>
    <rPh sb="1" eb="2">
      <t>ヒダリ</t>
    </rPh>
    <phoneticPr fontId="5"/>
  </si>
  <si>
    <t>100m手前で踏切渡る</t>
    <rPh sb="4" eb="6">
      <t>テマエ</t>
    </rPh>
    <rPh sb="7" eb="9">
      <t>フミキリ</t>
    </rPh>
    <rPh sb="9" eb="10">
      <t>ワタ</t>
    </rPh>
    <phoneticPr fontId="5"/>
  </si>
  <si>
    <t>斜里町港町</t>
    <rPh sb="0" eb="2">
      <t>シャリ</t>
    </rPh>
    <rPh sb="2" eb="3">
      <t>チョウ</t>
    </rPh>
    <rPh sb="3" eb="5">
      <t>ミナトマチ</t>
    </rPh>
    <phoneticPr fontId="5"/>
  </si>
  <si>
    <t>ウトロ・知床斜里駅</t>
    <rPh sb="4" eb="8">
      <t>シレトコシャリ</t>
    </rPh>
    <rPh sb="8" eb="9">
      <t>エキ</t>
    </rPh>
    <phoneticPr fontId="5"/>
  </si>
  <si>
    <t>r802</t>
    <phoneticPr fontId="5"/>
  </si>
  <si>
    <t>GS出光/ツルハ</t>
    <rPh sb="2" eb="4">
      <t>イデミツ</t>
    </rPh>
    <phoneticPr fontId="5"/>
  </si>
  <si>
    <t>斜里町豊倉</t>
    <rPh sb="0" eb="2">
      <t>シャリ</t>
    </rPh>
    <rPh sb="2" eb="3">
      <t>チョウ</t>
    </rPh>
    <rPh sb="3" eb="5">
      <t>トヨクラ</t>
    </rPh>
    <phoneticPr fontId="5"/>
  </si>
  <si>
    <t>網走・浜小清水</t>
    <rPh sb="0" eb="2">
      <t>アバシリ</t>
    </rPh>
    <rPh sb="3" eb="7">
      <t>ハマコシミズ</t>
    </rPh>
    <phoneticPr fontId="5"/>
  </si>
  <si>
    <t>R334</t>
    <phoneticPr fontId="5"/>
  </si>
  <si>
    <t>正面は砂利道</t>
    <rPh sb="0" eb="2">
      <t>ショウメン</t>
    </rPh>
    <rPh sb="3" eb="6">
      <t>ジャリミチ</t>
    </rPh>
    <phoneticPr fontId="5"/>
  </si>
  <si>
    <t>斜里町中斜里</t>
    <rPh sb="0" eb="2">
      <t>シャリ</t>
    </rPh>
    <rPh sb="2" eb="3">
      <t>チョウ</t>
    </rPh>
    <rPh sb="3" eb="6">
      <t>ナカシャリ</t>
    </rPh>
    <phoneticPr fontId="5"/>
  </si>
  <si>
    <t>ウトロ・斜里市街</t>
    <rPh sb="4" eb="6">
      <t>シャリ</t>
    </rPh>
    <rPh sb="6" eb="8">
      <t>シガイ</t>
    </rPh>
    <phoneticPr fontId="5"/>
  </si>
  <si>
    <t>斜里町川上</t>
    <rPh sb="0" eb="3">
      <t>シャリチョウ</t>
    </rPh>
    <rPh sb="3" eb="5">
      <t>カワカミ</t>
    </rPh>
    <phoneticPr fontId="5"/>
  </si>
  <si>
    <t>前右</t>
    <rPh sb="0" eb="1">
      <t>マエ</t>
    </rPh>
    <rPh sb="1" eb="2">
      <t>ミギ</t>
    </rPh>
    <phoneticPr fontId="5"/>
  </si>
  <si>
    <t>五叉</t>
    <phoneticPr fontId="5"/>
  </si>
  <si>
    <t>小清水町小清水</t>
    <rPh sb="0" eb="4">
      <t>コシミズチョウ</t>
    </rPh>
    <rPh sb="4" eb="7">
      <t>コシミズ</t>
    </rPh>
    <phoneticPr fontId="5"/>
  </si>
  <si>
    <t>斜里・中斜里</t>
    <rPh sb="0" eb="2">
      <t>シャリ</t>
    </rPh>
    <rPh sb="3" eb="6">
      <t>ナカシャリ</t>
    </rPh>
    <phoneticPr fontId="5"/>
  </si>
  <si>
    <t>実豊研修センター</t>
    <rPh sb="0" eb="1">
      <t>ジツ</t>
    </rPh>
    <rPh sb="1" eb="2">
      <t>トヨ</t>
    </rPh>
    <rPh sb="2" eb="4">
      <t>ケンシュウ</t>
    </rPh>
    <phoneticPr fontId="5"/>
  </si>
  <si>
    <t>網走市実豊</t>
    <rPh sb="0" eb="3">
      <t>アバシリシ</t>
    </rPh>
    <rPh sb="3" eb="4">
      <t>ジツ</t>
    </rPh>
    <rPh sb="4" eb="5">
      <t>トヨ</t>
    </rPh>
    <phoneticPr fontId="5"/>
  </si>
  <si>
    <t>小清水</t>
    <rPh sb="0" eb="3">
      <t>コシミズ</t>
    </rPh>
    <phoneticPr fontId="5"/>
  </si>
  <si>
    <t>網走市丸万</t>
    <rPh sb="0" eb="3">
      <t>アバシリシ</t>
    </rPh>
    <rPh sb="3" eb="4">
      <t>マル</t>
    </rPh>
    <rPh sb="4" eb="5">
      <t>マン</t>
    </rPh>
    <phoneticPr fontId="5"/>
  </si>
  <si>
    <t>遠藤商店</t>
    <rPh sb="0" eb="2">
      <t>エンドウ</t>
    </rPh>
    <rPh sb="2" eb="4">
      <t>ショウテン</t>
    </rPh>
    <phoneticPr fontId="5"/>
  </si>
  <si>
    <t>網走市山里</t>
    <rPh sb="0" eb="3">
      <t>アバシリシ</t>
    </rPh>
    <rPh sb="3" eb="4">
      <t>ヤマ</t>
    </rPh>
    <rPh sb="4" eb="5">
      <t>サト</t>
    </rPh>
    <phoneticPr fontId="5"/>
  </si>
  <si>
    <t>小清水・浦士別</t>
    <rPh sb="0" eb="3">
      <t>コシミズ</t>
    </rPh>
    <rPh sb="4" eb="5">
      <t>ウラ</t>
    </rPh>
    <rPh sb="5" eb="7">
      <t>シベツ</t>
    </rPh>
    <phoneticPr fontId="5"/>
  </si>
  <si>
    <t>r102</t>
    <phoneticPr fontId="5"/>
  </si>
  <si>
    <t>小清水・藻琴</t>
    <rPh sb="0" eb="3">
      <t>コシミズ</t>
    </rPh>
    <rPh sb="4" eb="6">
      <t>モコト</t>
    </rPh>
    <phoneticPr fontId="5"/>
  </si>
  <si>
    <t>よこやま果樹園</t>
    <rPh sb="4" eb="7">
      <t>カジュエン</t>
    </rPh>
    <phoneticPr fontId="5"/>
  </si>
  <si>
    <t>網走市中園</t>
    <rPh sb="0" eb="3">
      <t>アバシリシ</t>
    </rPh>
    <rPh sb="3" eb="5">
      <t>ナカゾノ</t>
    </rPh>
    <phoneticPr fontId="5"/>
  </si>
  <si>
    <t>小清水・山里</t>
    <rPh sb="0" eb="3">
      <t>コシミズ</t>
    </rPh>
    <rPh sb="4" eb="5">
      <t>ヤマ</t>
    </rPh>
    <rPh sb="5" eb="6">
      <t>サト</t>
    </rPh>
    <phoneticPr fontId="5"/>
  </si>
  <si>
    <t>※直進すると400m先に道の駅めまんべつ</t>
    <rPh sb="1" eb="3">
      <t>チョクシン</t>
    </rPh>
    <rPh sb="10" eb="11">
      <t>サキ</t>
    </rPh>
    <rPh sb="12" eb="13">
      <t>ミチ</t>
    </rPh>
    <rPh sb="14" eb="15">
      <t>エキ</t>
    </rPh>
    <phoneticPr fontId="5"/>
  </si>
  <si>
    <t>大空町女満別東陽</t>
    <rPh sb="0" eb="2">
      <t>オオゾラ</t>
    </rPh>
    <rPh sb="2" eb="3">
      <t>マチ</t>
    </rPh>
    <rPh sb="3" eb="6">
      <t>メマンベツ</t>
    </rPh>
    <rPh sb="6" eb="8">
      <t>トウヨウ</t>
    </rPh>
    <phoneticPr fontId="5"/>
  </si>
  <si>
    <t>大空町女満別本通</t>
    <rPh sb="0" eb="2">
      <t>オオゾラ</t>
    </rPh>
    <rPh sb="2" eb="3">
      <t>マチ</t>
    </rPh>
    <rPh sb="3" eb="6">
      <t>メマンベツ</t>
    </rPh>
    <rPh sb="6" eb="8">
      <t>ホンドオ</t>
    </rPh>
    <phoneticPr fontId="5"/>
  </si>
  <si>
    <t>斜里・網走</t>
    <rPh sb="0" eb="2">
      <t>シャリ</t>
    </rPh>
    <rPh sb="3" eb="5">
      <t>アバシリ</t>
    </rPh>
    <phoneticPr fontId="5"/>
  </si>
  <si>
    <t>大空町女満別本郷</t>
    <rPh sb="0" eb="2">
      <t>オオゾラ</t>
    </rPh>
    <rPh sb="2" eb="3">
      <t>マチ</t>
    </rPh>
    <rPh sb="3" eb="6">
      <t>メマンベツ</t>
    </rPh>
    <rPh sb="6" eb="8">
      <t>ホンゴウ</t>
    </rPh>
    <phoneticPr fontId="5"/>
  </si>
  <si>
    <t>網走・女満別市街</t>
    <rPh sb="0" eb="2">
      <t>アバシリ</t>
    </rPh>
    <rPh sb="3" eb="6">
      <t>メマンベツ</t>
    </rPh>
    <rPh sb="6" eb="8">
      <t>シガイ</t>
    </rPh>
    <phoneticPr fontId="5"/>
  </si>
  <si>
    <t>宮沢商店</t>
    <rPh sb="0" eb="2">
      <t>ミヤザワ</t>
    </rPh>
    <rPh sb="2" eb="4">
      <t>ショウテン</t>
    </rPh>
    <phoneticPr fontId="5"/>
  </si>
  <si>
    <t>大空町女満別住吉</t>
    <rPh sb="0" eb="2">
      <t>オオゾラ</t>
    </rPh>
    <rPh sb="2" eb="3">
      <t>マチ</t>
    </rPh>
    <rPh sb="3" eb="6">
      <t>メマンベツ</t>
    </rPh>
    <rPh sb="6" eb="8">
      <t>スミヨシ</t>
    </rPh>
    <phoneticPr fontId="5"/>
  </si>
  <si>
    <t>女満別・国道39号</t>
    <rPh sb="0" eb="3">
      <t>メマンベツ</t>
    </rPh>
    <rPh sb="4" eb="6">
      <t>コクドウ</t>
    </rPh>
    <rPh sb="8" eb="9">
      <t>ゴウ</t>
    </rPh>
    <phoneticPr fontId="5"/>
  </si>
  <si>
    <t>r217-r122-r248</t>
    <phoneticPr fontId="19"/>
  </si>
  <si>
    <t>AJ北海道</t>
    <rPh sb="2" eb="5">
      <t>ホッカイドウ</t>
    </rPh>
    <phoneticPr fontId="5"/>
  </si>
  <si>
    <t>https://kitamikousya.jp/kyuyouson_center/</t>
    <phoneticPr fontId="5"/>
  </si>
  <si>
    <t>北見市～網走市～佐呂間町～北見市</t>
    <rPh sb="0" eb="3">
      <t>キタミシ</t>
    </rPh>
    <rPh sb="4" eb="7">
      <t>アバシリシ</t>
    </rPh>
    <rPh sb="8" eb="12">
      <t>サロマチョウ</t>
    </rPh>
    <rPh sb="13" eb="15">
      <t>キタミ</t>
    </rPh>
    <rPh sb="15" eb="16">
      <t>シ</t>
    </rPh>
    <phoneticPr fontId="5"/>
  </si>
  <si>
    <t>開催情報ページにリンクを掲載します。</t>
    <rPh sb="0" eb="2">
      <t>カイサイ</t>
    </rPh>
    <phoneticPr fontId="5"/>
  </si>
  <si>
    <t>安全装備の確認</t>
    <phoneticPr fontId="5"/>
  </si>
  <si>
    <t>安全装備の確認をします。スタッフからブルべカードへ出走確認サインを受けてください。</t>
    <phoneticPr fontId="5"/>
  </si>
  <si>
    <t>スタッフの合図に従ってスタートしてください</t>
    <phoneticPr fontId="5"/>
  </si>
  <si>
    <t>https://forms.gle/Rb8AAdT2LzhGBRQQ8</t>
    <phoneticPr fontId="19"/>
  </si>
  <si>
    <t>建物出入口付近を予定</t>
    <rPh sb="0" eb="2">
      <t>タテモノ</t>
    </rPh>
    <rPh sb="2" eb="5">
      <t>デイリグチ</t>
    </rPh>
    <rPh sb="5" eb="7">
      <t>フキン</t>
    </rPh>
    <rPh sb="8" eb="10">
      <t>ヨテイ</t>
    </rPh>
    <phoneticPr fontId="5"/>
  </si>
  <si>
    <t>・完走者はACP発行の完走認定メダルを購入できます。代金は1,000円になります。
　(メダルをその場でお渡しできない場合は、後日ブルベカードと同封してお送りします)</t>
    <rPh sb="1" eb="4">
      <t>カンソウシャ</t>
    </rPh>
    <rPh sb="19" eb="21">
      <t>コウニュウ</t>
    </rPh>
    <rPh sb="59" eb="61">
      <t>バアイ</t>
    </rPh>
    <rPh sb="63" eb="65">
      <t>ゴジツ</t>
    </rPh>
    <rPh sb="72" eb="74">
      <t>ドウフウ</t>
    </rPh>
    <rPh sb="77" eb="78">
      <t>オク</t>
    </rPh>
    <phoneticPr fontId="5"/>
  </si>
  <si>
    <t>■注意事項</t>
    <rPh sb="1" eb="5">
      <t>チュウイジコウ</t>
    </rPh>
    <phoneticPr fontId="5"/>
  </si>
  <si>
    <t>・自然休養村センターでは、当イベントには関わらない一般の方々が館内を利用いたします。</t>
    <rPh sb="13" eb="14">
      <t>トウ</t>
    </rPh>
    <rPh sb="20" eb="21">
      <t>カカ</t>
    </rPh>
    <rPh sb="28" eb="30">
      <t>カタガタ</t>
    </rPh>
    <rPh sb="31" eb="33">
      <t>カンナイ</t>
    </rPh>
    <phoneticPr fontId="5"/>
  </si>
  <si>
    <t>　節度ある行動を心掛けてください</t>
    <rPh sb="1" eb="3">
      <t>セツド</t>
    </rPh>
    <rPh sb="5" eb="7">
      <t>コウドウ</t>
    </rPh>
    <rPh sb="8" eb="10">
      <t>ココロガ</t>
    </rPh>
    <phoneticPr fontId="5"/>
  </si>
  <si>
    <t>300m手前右側にセイコーマート / 300m先左側にセブンイレブン / 1500m先右側に道の駅</t>
    <rPh sb="42" eb="43">
      <t>サキ</t>
    </rPh>
    <rPh sb="43" eb="45">
      <t>ミギガワ</t>
    </rPh>
    <rPh sb="46" eb="47">
      <t>ミチ</t>
    </rPh>
    <rPh sb="48" eb="49">
      <t>エキ</t>
    </rPh>
    <phoneticPr fontId="5"/>
  </si>
  <si>
    <t>天都山</t>
    <rPh sb="0" eb="3">
      <t>テントザン</t>
    </rPh>
    <phoneticPr fontId="5"/>
  </si>
  <si>
    <t>網走市呼人</t>
    <phoneticPr fontId="5"/>
  </si>
  <si>
    <t>r683</t>
    <phoneticPr fontId="5"/>
  </si>
  <si>
    <t>オホーツク流氷館</t>
    <rPh sb="5" eb="8">
      <t>リュウヒョウカン</t>
    </rPh>
    <phoneticPr fontId="5"/>
  </si>
  <si>
    <t>市道</t>
    <rPh sb="0" eb="2">
      <t>シドウ</t>
    </rPh>
    <phoneticPr fontId="5"/>
  </si>
  <si>
    <t>(右側)　</t>
    <rPh sb="1" eb="3">
      <t>ミギガワ</t>
    </rPh>
    <phoneticPr fontId="5"/>
  </si>
  <si>
    <t>(参考10:21)</t>
    <rPh sb="1" eb="3">
      <t>サンコウ</t>
    </rPh>
    <phoneticPr fontId="5"/>
  </si>
  <si>
    <t>原生花園・網走市街</t>
    <rPh sb="0" eb="4">
      <t>ゲンセイカエン</t>
    </rPh>
    <rPh sb="5" eb="7">
      <t>アバシリ</t>
    </rPh>
    <rPh sb="7" eb="9">
      <t>シガイ</t>
    </rPh>
    <phoneticPr fontId="5"/>
  </si>
  <si>
    <t>網走市大曲</t>
    <rPh sb="3" eb="5">
      <t>オオマガリ</t>
    </rPh>
    <phoneticPr fontId="5"/>
  </si>
  <si>
    <t>直前に踏切</t>
    <rPh sb="0" eb="2">
      <t>チョクゼン</t>
    </rPh>
    <rPh sb="3" eb="5">
      <t>フミキリ</t>
    </rPh>
    <phoneticPr fontId="5"/>
  </si>
  <si>
    <t>国道に合流</t>
    <rPh sb="0" eb="2">
      <t>コクドウ</t>
    </rPh>
    <rPh sb="3" eb="5">
      <t>ゴウリュウ</t>
    </rPh>
    <phoneticPr fontId="5"/>
  </si>
  <si>
    <t>R30</t>
    <phoneticPr fontId="5"/>
  </si>
  <si>
    <t>左手前にローソン</t>
    <rPh sb="0" eb="3">
      <t>ヒダリテマエ</t>
    </rPh>
    <phoneticPr fontId="5"/>
  </si>
  <si>
    <r>
      <rPr>
        <sz val="9"/>
        <rFont val="ＭＳ Ｐゴシック"/>
        <family val="3"/>
        <charset val="128"/>
      </rPr>
      <t>北見市常呂町東浜</t>
    </r>
    <r>
      <rPr>
        <sz val="11"/>
        <rFont val="ＭＳ Ｐゴシック"/>
        <family val="3"/>
        <charset val="128"/>
      </rPr>
      <t xml:space="preserve">　 </t>
    </r>
    <rPh sb="0" eb="3">
      <t>キタミシ</t>
    </rPh>
    <rPh sb="3" eb="6">
      <t>トコロチョウ</t>
    </rPh>
    <rPh sb="6" eb="8">
      <t>ヒガシハマ</t>
    </rPh>
    <phoneticPr fontId="5"/>
  </si>
  <si>
    <t>※サイクリングロード出口(車止めアリ)</t>
  </si>
  <si>
    <t>サロマ湖・栄浦</t>
    <rPh sb="3" eb="4">
      <t>コ</t>
    </rPh>
    <rPh sb="5" eb="7">
      <t>サカエウラ</t>
    </rPh>
    <phoneticPr fontId="5"/>
  </si>
  <si>
    <t>北見市常呂町岐阜</t>
    <phoneticPr fontId="5"/>
  </si>
  <si>
    <t>1.5k手前右側セイコーマート</t>
    <rPh sb="4" eb="6">
      <t>テマエ</t>
    </rPh>
    <rPh sb="6" eb="8">
      <t>ミギガワ</t>
    </rPh>
    <phoneticPr fontId="5"/>
  </si>
  <si>
    <t>r442</t>
    <phoneticPr fontId="5"/>
  </si>
  <si>
    <t>北見市常呂町栄浦</t>
    <rPh sb="6" eb="8">
      <t>サカエウラ</t>
    </rPh>
    <phoneticPr fontId="5"/>
  </si>
  <si>
    <t>小看板「ワッカ原生花園」</t>
    <rPh sb="0" eb="3">
      <t>ショウカンバン</t>
    </rPh>
    <phoneticPr fontId="5"/>
  </si>
  <si>
    <t>【ミスコース注意】　小看板「ワッカ原生花園入口」 / 右折後、栄浦大橋をわたる</t>
    <rPh sb="19" eb="22">
      <t>ショウカンバン</t>
    </rPh>
    <rPh sb="27" eb="30">
      <t>ウセツゴ</t>
    </rPh>
    <rPh sb="31" eb="33">
      <t>サカエウラ</t>
    </rPh>
    <rPh sb="33" eb="35">
      <t>オオハシイリグチ</t>
    </rPh>
    <phoneticPr fontId="5"/>
  </si>
  <si>
    <t>紋別・浜佐呂間</t>
    <rPh sb="0" eb="2">
      <t>モンベツ</t>
    </rPh>
    <rPh sb="3" eb="7">
      <t>ハマサロマ</t>
    </rPh>
    <phoneticPr fontId="5"/>
  </si>
  <si>
    <t>北見市端野町川向</t>
    <rPh sb="6" eb="8">
      <t>カワムカイ</t>
    </rPh>
    <phoneticPr fontId="5"/>
  </si>
  <si>
    <t>【ミスコース注意】　100m手前右側に十勝オホーツク道入口</t>
    <rPh sb="14" eb="16">
      <t>テマエ</t>
    </rPh>
    <rPh sb="16" eb="18">
      <t>ミギガワ</t>
    </rPh>
    <rPh sb="19" eb="21">
      <t>トカチ</t>
    </rPh>
    <rPh sb="26" eb="27">
      <t>ミチ</t>
    </rPh>
    <rPh sb="27" eb="29">
      <t>イリグチ</t>
    </rPh>
    <phoneticPr fontId="5"/>
  </si>
  <si>
    <t>市道-r122</t>
    <rPh sb="0" eb="2">
      <t>シドウ</t>
    </rPh>
    <phoneticPr fontId="5"/>
  </si>
  <si>
    <t>美幌・若松</t>
    <rPh sb="0" eb="2">
      <t>ビホロ</t>
    </rPh>
    <rPh sb="3" eb="5">
      <t>ワカマツ</t>
    </rPh>
    <phoneticPr fontId="5"/>
  </si>
  <si>
    <t>北見市川東</t>
    <rPh sb="0" eb="3">
      <t>キタミシ</t>
    </rPh>
    <rPh sb="3" eb="5">
      <t>カワヒガシ</t>
    </rPh>
    <phoneticPr fontId="5"/>
  </si>
  <si>
    <t>右手前にセブンイレブン</t>
    <rPh sb="0" eb="3">
      <t>ミギテマエ</t>
    </rPh>
    <phoneticPr fontId="5"/>
  </si>
  <si>
    <t>r122(若松通)-r217</t>
  </si>
  <si>
    <t>finish 北見市自然休養村センター　</t>
    <rPh sb="7" eb="10">
      <t>キタミシ</t>
    </rPh>
    <rPh sb="10" eb="12">
      <t>シゼン</t>
    </rPh>
    <rPh sb="12" eb="14">
      <t>キュウヨウ</t>
    </rPh>
    <rPh sb="14" eb="15">
      <t>ムラ</t>
    </rPh>
    <phoneticPr fontId="19"/>
  </si>
  <si>
    <r>
      <t xml:space="preserve">PC1 セブンイレブン阿寒湖温泉店 </t>
    </r>
    <r>
      <rPr>
        <sz val="14"/>
        <rFont val="ＭＳ Ｐゴシック"/>
        <family val="3"/>
        <charset val="128"/>
      </rPr>
      <t xml:space="preserve"> (チェック後直進)</t>
    </r>
    <rPh sb="11" eb="13">
      <t>アカン</t>
    </rPh>
    <rPh sb="13" eb="14">
      <t>コ</t>
    </rPh>
    <rPh sb="14" eb="16">
      <t>オンセン</t>
    </rPh>
    <rPh sb="16" eb="17">
      <t>テン</t>
    </rPh>
    <rPh sb="24" eb="25">
      <t>ゴ</t>
    </rPh>
    <rPh sb="25" eb="27">
      <t>チョクシン</t>
    </rPh>
    <phoneticPr fontId="5"/>
  </si>
  <si>
    <r>
      <t>Veiw-C1　開陽台　</t>
    </r>
    <r>
      <rPr>
        <sz val="14"/>
        <rFont val="ＭＳ Ｐゴシック"/>
        <family val="3"/>
        <charset val="128"/>
      </rPr>
      <t xml:space="preserve">　(チェック後折返し)     </t>
    </r>
    <r>
      <rPr>
        <sz val="12"/>
        <rFont val="ＭＳ Ｐゴシック"/>
        <family val="3"/>
        <charset val="128"/>
      </rPr>
      <t>(標高250m)</t>
    </r>
    <rPh sb="8" eb="11">
      <t>カイヨウダイ</t>
    </rPh>
    <rPh sb="29" eb="31">
      <t>ヒョウコウオカエ</t>
    </rPh>
    <phoneticPr fontId="5"/>
  </si>
  <si>
    <r>
      <t>Veiw-C2　裏摩周展望台</t>
    </r>
    <r>
      <rPr>
        <sz val="14"/>
        <rFont val="ＭＳ Ｐゴシック"/>
        <family val="3"/>
        <charset val="128"/>
      </rPr>
      <t>　(チェック後折返し)</t>
    </r>
    <r>
      <rPr>
        <sz val="16"/>
        <rFont val="ＭＳ Ｐゴシック"/>
        <family val="3"/>
        <charset val="128"/>
      </rPr>
      <t xml:space="preserve">     </t>
    </r>
    <r>
      <rPr>
        <sz val="12"/>
        <rFont val="ＭＳ Ｐゴシック"/>
        <family val="3"/>
        <charset val="128"/>
      </rPr>
      <t>(標高576m)</t>
    </r>
    <rPh sb="8" eb="14">
      <t>ウラマシュウテンボウダイ</t>
    </rPh>
    <rPh sb="21" eb="22">
      <t>オ</t>
    </rPh>
    <rPh sb="22" eb="23">
      <t>カエ</t>
    </rPh>
    <phoneticPr fontId="5"/>
  </si>
  <si>
    <t>2024　BRM922北海道200km北見classic</t>
    <phoneticPr fontId="19"/>
  </si>
  <si>
    <t>2024年 9/22(日) 7時スタート</t>
    <rPh sb="4" eb="5">
      <t>ネン</t>
    </rPh>
    <rPh sb="11" eb="12">
      <t>ニチ</t>
    </rPh>
    <rPh sb="15" eb="16">
      <t>ジ</t>
    </rPh>
    <phoneticPr fontId="29"/>
  </si>
  <si>
    <t>2024　BRM922北海道300km北見</t>
    <phoneticPr fontId="19"/>
  </si>
  <si>
    <t>2024年 9/22  (日) 6時スタート</t>
    <rPh sb="4" eb="5">
      <t>ネン</t>
    </rPh>
    <rPh sb="13" eb="14">
      <t>ニチ</t>
    </rPh>
    <rPh sb="17" eb="18">
      <t>ジ</t>
    </rPh>
    <phoneticPr fontId="29"/>
  </si>
  <si>
    <t>2024　BRM921北海道200kmサロマ湖</t>
    <rPh sb="11" eb="14">
      <t>ホッカイドウ</t>
    </rPh>
    <rPh sb="22" eb="23">
      <t>コ</t>
    </rPh>
    <phoneticPr fontId="19"/>
  </si>
  <si>
    <t>2024年 9/21(土) 7時スタート</t>
    <rPh sb="4" eb="5">
      <t>ネン</t>
    </rPh>
    <rPh sb="11" eb="12">
      <t>ツチ</t>
    </rPh>
    <rPh sb="15" eb="16">
      <t>ジ</t>
    </rPh>
    <phoneticPr fontId="29"/>
  </si>
  <si>
    <r>
      <t>View-C1 オホーツク流氷館　</t>
    </r>
    <r>
      <rPr>
        <sz val="14"/>
        <rFont val="ＭＳ Ｐゴシック"/>
        <family val="3"/>
        <charset val="128"/>
      </rPr>
      <t>(チェック後直進)</t>
    </r>
    <rPh sb="13" eb="15">
      <t>リュウヒョウ</t>
    </rPh>
    <rPh sb="15" eb="16">
      <t>カン</t>
    </rPh>
    <rPh sb="23" eb="25">
      <t>チョクシン</t>
    </rPh>
    <phoneticPr fontId="5"/>
  </si>
  <si>
    <r>
      <t>View-C3 ワッカ原生花園　</t>
    </r>
    <r>
      <rPr>
        <sz val="14"/>
        <rFont val="ＭＳ Ｐゴシック"/>
        <family val="3"/>
        <charset val="128"/>
      </rPr>
      <t>(チェック後折返し)</t>
    </r>
    <rPh sb="11" eb="15">
      <t>ゲンセイカエン</t>
    </rPh>
    <rPh sb="22" eb="24">
      <t>オリカエ</t>
    </rPh>
    <phoneticPr fontId="5"/>
  </si>
  <si>
    <t>【ミスコース注意】信号のある交差点の次/右手前に自動販売機2台/曲がると看板「基幹農道舗装・俣落地区」あり</t>
    <rPh sb="9" eb="11">
      <t>シンゴウ</t>
    </rPh>
    <rPh sb="14" eb="17">
      <t>コウサテン</t>
    </rPh>
    <rPh sb="18" eb="19">
      <t>ツギ</t>
    </rPh>
    <rPh sb="20" eb="23">
      <t>ミギテマエ</t>
    </rPh>
    <rPh sb="24" eb="29">
      <t>ジドウハンバイキ</t>
    </rPh>
    <rPh sb="30" eb="31">
      <t>ダイ</t>
    </rPh>
    <rPh sb="32" eb="33">
      <t>マ</t>
    </rPh>
    <rPh sb="36" eb="38">
      <t>カンバン</t>
    </rPh>
    <rPh sb="39" eb="41">
      <t>キカン</t>
    </rPh>
    <rPh sb="41" eb="43">
      <t>ノウドウ</t>
    </rPh>
    <rPh sb="43" eb="45">
      <t>ホソウ</t>
    </rPh>
    <rPh sb="46" eb="48">
      <t>マタオチ</t>
    </rPh>
    <rPh sb="48" eb="50">
      <t>チク</t>
    </rPh>
    <phoneticPr fontId="5"/>
  </si>
  <si>
    <t>前照灯1つ・尾灯1つ</t>
    <rPh sb="0" eb="3">
      <t>ゼンショウトウ</t>
    </rPh>
    <rPh sb="6" eb="8">
      <t>ビトウ</t>
    </rPh>
    <phoneticPr fontId="3"/>
  </si>
  <si>
    <t>反射ベスト・ベル・ヘルメット</t>
    <rPh sb="0" eb="2">
      <t>ハンシャ</t>
    </rPh>
    <phoneticPr fontId="3"/>
  </si>
  <si>
    <t>BRM921北海道200kmサロマ湖</t>
    <phoneticPr fontId="5"/>
  </si>
  <si>
    <t>2023年9月21日(土)　20:30</t>
    <rPh sb="11" eb="12">
      <t>ツチ</t>
    </rPh>
    <phoneticPr fontId="5"/>
  </si>
  <si>
    <t>2024年9月21日(土)　7:00</t>
    <rPh sb="11" eb="12">
      <t>ツチ</t>
    </rPh>
    <phoneticPr fontId="5"/>
  </si>
  <si>
    <t>2024年9月21日(土)</t>
    <rPh sb="11" eb="12">
      <t>ツチ</t>
    </rPh>
    <phoneticPr fontId="5"/>
  </si>
  <si>
    <t>長勢直美</t>
    <rPh sb="0" eb="4">
      <t>ナガセナオミ</t>
    </rPh>
    <phoneticPr fontId="3"/>
  </si>
  <si>
    <t>■PC・通過チェックについて</t>
    <phoneticPr fontId="5"/>
  </si>
  <si>
    <t>各PCでは買い物をしてレシートを取得してください。レシートによりチェック確認します。</t>
    <rPh sb="36" eb="38">
      <t>カクニン</t>
    </rPh>
    <phoneticPr fontId="5"/>
  </si>
  <si>
    <t>・入口に発券機を設置します。指定のキーを押すと受付時刻が印字されたレシートが出てきますので取得してください。受付時刻をもってゴール到達時刻とします。
・担当スタッフにブルベカードを手渡し、各PCで取得したレシートと撮影した画像を提示してください。
・スタッフによるチェック確認ののち、ブルべカードに完走者サインと完走タイムを記入してください。最後にカードを回収します。</t>
    <rPh sb="1" eb="3">
      <t>イリグチ</t>
    </rPh>
    <rPh sb="4" eb="7">
      <t>ハッケンキ</t>
    </rPh>
    <rPh sb="8" eb="10">
      <t>セッチ</t>
    </rPh>
    <rPh sb="89" eb="91">
      <t>テワタ</t>
    </rPh>
    <rPh sb="93" eb="94">
      <t>カク</t>
    </rPh>
    <rPh sb="156" eb="158">
      <t>カンソウ</t>
    </rPh>
    <rPh sb="162" eb="164">
      <t>キニュウ</t>
    </rPh>
    <rPh sb="171" eb="173">
      <t>サイゴ</t>
    </rPh>
    <rPh sb="177" eb="179">
      <t>カイシュウ</t>
    </rPh>
    <phoneticPr fontId="3"/>
  </si>
  <si>
    <t>2024年9月22日(日)</t>
    <rPh sb="4" eb="5">
      <t>ネン</t>
    </rPh>
    <rPh sb="6" eb="7">
      <t>ガツ</t>
    </rPh>
    <rPh sb="9" eb="10">
      <t>カ</t>
    </rPh>
    <rPh sb="11" eb="12">
      <t>ニチ</t>
    </rPh>
    <phoneticPr fontId="5"/>
  </si>
  <si>
    <t>2024年9月22日(日)　7:00</t>
    <rPh sb="4" eb="5">
      <t>ネン</t>
    </rPh>
    <rPh sb="6" eb="7">
      <t>ガツ</t>
    </rPh>
    <rPh sb="9" eb="10">
      <t>カ</t>
    </rPh>
    <rPh sb="11" eb="12">
      <t>ニチ</t>
    </rPh>
    <phoneticPr fontId="5"/>
  </si>
  <si>
    <t>2024年9月22日(日)　20:30</t>
    <rPh sb="4" eb="5">
      <t>ネン</t>
    </rPh>
    <rPh sb="6" eb="7">
      <t>ガツ</t>
    </rPh>
    <rPh sb="9" eb="10">
      <t>カ</t>
    </rPh>
    <rPh sb="11" eb="12">
      <t>ニチ</t>
    </rPh>
    <phoneticPr fontId="5"/>
  </si>
  <si>
    <t>BRM922北海道200km北見classic</t>
    <rPh sb="14" eb="16">
      <t>キタミ</t>
    </rPh>
    <phoneticPr fontId="5"/>
  </si>
  <si>
    <t>BRM922北海道300km北見</t>
    <rPh sb="14" eb="16">
      <t>キタミ</t>
    </rPh>
    <phoneticPr fontId="5"/>
  </si>
  <si>
    <t>2024年9月22日(日)　6:00</t>
    <rPh sb="4" eb="5">
      <t>ネン</t>
    </rPh>
    <rPh sb="6" eb="7">
      <t>ガツ</t>
    </rPh>
    <rPh sb="9" eb="10">
      <t>カ</t>
    </rPh>
    <rPh sb="11" eb="12">
      <t>ニチ</t>
    </rPh>
    <phoneticPr fontId="5"/>
  </si>
  <si>
    <t>2024年9月23日(月)　2:00</t>
    <rPh sb="4" eb="5">
      <t>ネン</t>
    </rPh>
    <rPh sb="6" eb="7">
      <t>ガツ</t>
    </rPh>
    <rPh sb="9" eb="10">
      <t>カ</t>
    </rPh>
    <rPh sb="11" eb="12">
      <t>ツキ</t>
    </rPh>
    <phoneticPr fontId="5"/>
  </si>
  <si>
    <t>前照灯2つ・尾灯1つ</t>
    <rPh sb="0" eb="3">
      <t>ゼンショウトウ</t>
    </rPh>
    <rPh sb="6" eb="8">
      <t>ビトウ</t>
    </rPh>
    <phoneticPr fontId="3"/>
  </si>
  <si>
    <t>・入口に発券機を設置します。指定のキーを押すと受付時刻が印字されたレシートが出てきますので取得してください。受付時刻をもってゴール到達時刻とします。
・担当スタッフにブルベカードを手渡し、各PCで取得したレシートを提示してください。
・スタッフによるチェック確認ののち、ブルべカードに完走者サインと完走タイムを記入してください。最後にカードを回収します。</t>
    <rPh sb="1" eb="3">
      <t>イリグチ</t>
    </rPh>
    <rPh sb="4" eb="7">
      <t>ハッケンキ</t>
    </rPh>
    <rPh sb="8" eb="10">
      <t>セッチ</t>
    </rPh>
    <rPh sb="89" eb="91">
      <t>テワタ</t>
    </rPh>
    <rPh sb="93" eb="94">
      <t>カク</t>
    </rPh>
    <rPh sb="149" eb="151">
      <t>カンソウ</t>
    </rPh>
    <rPh sb="155" eb="157">
      <t>キニュウ</t>
    </rPh>
    <rPh sb="164" eb="166">
      <t>サイゴ</t>
    </rPh>
    <rPh sb="170" eb="172">
      <t>カイシュウ</t>
    </rPh>
    <phoneticPr fontId="3"/>
  </si>
  <si>
    <t>View-C1 開陽台</t>
    <rPh sb="8" eb="11">
      <t>カイヨウダイ</t>
    </rPh>
    <phoneticPr fontId="5"/>
  </si>
  <si>
    <t>View-C2 裏摩周展望台</t>
    <rPh sb="8" eb="9">
      <t>ウラ</t>
    </rPh>
    <rPh sb="9" eb="11">
      <t>マシュウ</t>
    </rPh>
    <rPh sb="11" eb="14">
      <t>テンボウダイ</t>
    </rPh>
    <phoneticPr fontId="5"/>
  </si>
  <si>
    <t>View-C1 オホーツク流氷館</t>
    <phoneticPr fontId="5"/>
  </si>
  <si>
    <t>View-C3 ワッカ原生花園</t>
    <rPh sb="11" eb="15">
      <t>ゲンセイカエン</t>
    </rPh>
    <phoneticPr fontId="5"/>
  </si>
  <si>
    <t>View-C2 能取岬</t>
    <rPh sb="8" eb="11">
      <t>ノトロミサキ</t>
    </rPh>
    <phoneticPr fontId="5"/>
  </si>
  <si>
    <t>https://ajhokkaido.jp/brevets.html</t>
    <phoneticPr fontId="3"/>
  </si>
  <si>
    <t>https://ridewithgps.com/routes/45124723</t>
    <phoneticPr fontId="3"/>
  </si>
  <si>
    <t>https://ridewithgps.com/routes/45124725</t>
    <phoneticPr fontId="3"/>
  </si>
  <si>
    <t>https://ridewithgps.com/routes/45124721</t>
    <phoneticPr fontId="3"/>
  </si>
  <si>
    <t>網走市街</t>
    <rPh sb="3" eb="4">
      <t>ガイ</t>
    </rPh>
    <phoneticPr fontId="5"/>
  </si>
  <si>
    <t>右手JR網走駅　　「新町1丁目」</t>
    <rPh sb="0" eb="2">
      <t>ミギテ</t>
    </rPh>
    <rPh sb="4" eb="7">
      <t>アバシリエキ</t>
    </rPh>
    <rPh sb="10" eb="12">
      <t>シンマチ</t>
    </rPh>
    <rPh sb="13" eb="15">
      <t>チョウメ</t>
    </rPh>
    <phoneticPr fontId="3"/>
  </si>
  <si>
    <t>能取岬</t>
    <rPh sb="0" eb="2">
      <t>ノトロ</t>
    </rPh>
    <rPh sb="2" eb="3">
      <t>ミサキ</t>
    </rPh>
    <phoneticPr fontId="3"/>
  </si>
  <si>
    <t>R240(R39)</t>
    <phoneticPr fontId="5"/>
  </si>
  <si>
    <t>斜里・浜小清水</t>
    <rPh sb="0" eb="2">
      <t>シャリ</t>
    </rPh>
    <rPh sb="3" eb="7">
      <t>ハマコシミズ</t>
    </rPh>
    <phoneticPr fontId="3"/>
  </si>
  <si>
    <t>r76</t>
    <phoneticPr fontId="5"/>
  </si>
  <si>
    <t>正面狭路　　「北6東1」</t>
    <rPh sb="0" eb="2">
      <t>ショウメン</t>
    </rPh>
    <rPh sb="2" eb="3">
      <t>セマ</t>
    </rPh>
    <rPh sb="3" eb="4">
      <t>ミチ</t>
    </rPh>
    <rPh sb="7" eb="8">
      <t>キタ</t>
    </rPh>
    <rPh sb="9" eb="10">
      <t>ヒガシ</t>
    </rPh>
    <phoneticPr fontId="3"/>
  </si>
  <si>
    <t>網走市美岬</t>
    <rPh sb="3" eb="4">
      <t>ビ</t>
    </rPh>
    <rPh sb="4" eb="5">
      <t>ミサキ</t>
    </rPh>
    <phoneticPr fontId="5"/>
  </si>
  <si>
    <r>
      <t>View-C2 能取岬　</t>
    </r>
    <r>
      <rPr>
        <sz val="14"/>
        <rFont val="ＭＳ Ｐゴシック"/>
        <family val="3"/>
        <charset val="128"/>
      </rPr>
      <t>(チェック後折返し)</t>
    </r>
    <rPh sb="8" eb="11">
      <t>ノトロミサキ</t>
    </rPh>
    <rPh sb="18" eb="20">
      <t>オリカエ</t>
    </rPh>
    <phoneticPr fontId="5"/>
  </si>
  <si>
    <t>網走市二見ケ岡</t>
    <rPh sb="3" eb="7">
      <t>フタミガオカ</t>
    </rPh>
    <phoneticPr fontId="5"/>
  </si>
  <si>
    <t>常呂・卯原内</t>
    <rPh sb="0" eb="2">
      <t>トコロ</t>
    </rPh>
    <rPh sb="3" eb="5">
      <t>ウハラ</t>
    </rPh>
    <rPh sb="5" eb="6">
      <t>ナイ</t>
    </rPh>
    <phoneticPr fontId="3"/>
  </si>
  <si>
    <t>※50m手前オホーツクサイクリングロード交差、通行可</t>
    <rPh sb="4" eb="6">
      <t>テマエ</t>
    </rPh>
    <rPh sb="20" eb="22">
      <t>コウサ</t>
    </rPh>
    <phoneticPr fontId="5"/>
  </si>
  <si>
    <t>No14と同地点 / 800m先美岬トンネル(1030m)</t>
    <rPh sb="5" eb="6">
      <t>ドウ</t>
    </rPh>
    <rPh sb="6" eb="8">
      <t>チテン</t>
    </rPh>
    <rPh sb="15" eb="16">
      <t>サキ</t>
    </rPh>
    <rPh sb="16" eb="17">
      <t>ビ</t>
    </rPh>
    <rPh sb="17" eb="18">
      <t>ミサキ</t>
    </rPh>
    <phoneticPr fontId="3"/>
  </si>
  <si>
    <t>No.21と同地点</t>
    <rPh sb="6" eb="9">
      <t>ドウチテン</t>
    </rPh>
    <phoneticPr fontId="5"/>
  </si>
  <si>
    <t>No.20と同地点</t>
    <rPh sb="6" eb="9">
      <t>ドウチテン</t>
    </rPh>
    <phoneticPr fontId="5"/>
  </si>
  <si>
    <r>
      <t>View-C4 道の駅サロマ湖 　</t>
    </r>
    <r>
      <rPr>
        <sz val="14"/>
        <rFont val="ＭＳ Ｐゴシック"/>
        <family val="3"/>
        <charset val="128"/>
      </rPr>
      <t>(チェック後折返し)</t>
    </r>
    <rPh sb="8" eb="9">
      <t>ミチ</t>
    </rPh>
    <rPh sb="10" eb="11">
      <t>エキ</t>
    </rPh>
    <rPh sb="14" eb="15">
      <t>コ</t>
    </rPh>
    <phoneticPr fontId="5"/>
  </si>
  <si>
    <t>View-C4 道の駅サロマ湖</t>
    <rPh sb="8" eb="9">
      <t>ミチ</t>
    </rPh>
    <rPh sb="10" eb="11">
      <t>エキ</t>
    </rPh>
    <rPh sb="14" eb="15">
      <t>コ</t>
    </rPh>
    <phoneticPr fontId="5"/>
  </si>
  <si>
    <t>PCでは買い物をしてレシートを取得してください。レシートによりチェック確認します。</t>
    <rPh sb="35" eb="37">
      <t>カクニン</t>
    </rPh>
    <phoneticPr fontId="5"/>
  </si>
  <si>
    <t xml:space="preserve">通過チェックは写真での通過確認とします。
以下の撮影例を参考に、自転車とセットにして撮影してください。
</t>
    <rPh sb="21" eb="23">
      <t>イカ</t>
    </rPh>
    <rPh sb="24" eb="26">
      <t>サツエイ</t>
    </rPh>
    <rPh sb="26" eb="27">
      <t>レイ</t>
    </rPh>
    <rPh sb="28" eb="30">
      <t>サンコウ</t>
    </rPh>
    <rPh sb="32" eb="35">
      <t>ジテンシャ</t>
    </rPh>
    <phoneticPr fontId="5"/>
  </si>
  <si>
    <r>
      <t>PC1 セブンイレブン女満別店　</t>
    </r>
    <r>
      <rPr>
        <sz val="14"/>
        <rFont val="ＭＳ Ｐゴシック"/>
        <family val="3"/>
        <charset val="128"/>
      </rPr>
      <t>(チェック後直進)</t>
    </r>
    <r>
      <rPr>
        <sz val="16"/>
        <rFont val="ＭＳ Ｐゴシック"/>
        <family val="3"/>
        <charset val="128"/>
      </rPr>
      <t xml:space="preserve">    </t>
    </r>
    <rPh sb="11" eb="15">
      <t>メマンベツテン</t>
    </rPh>
    <phoneticPr fontId="5"/>
  </si>
  <si>
    <t xml:space="preserve">PC1 </t>
    <phoneticPr fontId="3"/>
  </si>
  <si>
    <t>セブンイレブン女満別店</t>
  </si>
  <si>
    <t xml:space="preserve">PC2 </t>
    <phoneticPr fontId="3"/>
  </si>
  <si>
    <t>セイコーマート斜里店</t>
    <phoneticPr fontId="3"/>
  </si>
  <si>
    <t xml:space="preserve">PC3 </t>
    <phoneticPr fontId="3"/>
  </si>
  <si>
    <t>セブンイレブン阿寒湖温泉店</t>
  </si>
  <si>
    <t xml:space="preserve">PC2 </t>
    <phoneticPr fontId="3"/>
  </si>
  <si>
    <t>セイコーマート計根別店</t>
  </si>
  <si>
    <t>ローソン網走大曲店</t>
  </si>
  <si>
    <t>左折後、次の交差点を右折すると300m先にｾｲｺｰﾏｰﾄ</t>
    <rPh sb="0" eb="2">
      <t>サセツ</t>
    </rPh>
    <rPh sb="2" eb="3">
      <t>ゴ</t>
    </rPh>
    <rPh sb="4" eb="5">
      <t>ツギ</t>
    </rPh>
    <rPh sb="6" eb="9">
      <t>コウサテン</t>
    </rPh>
    <rPh sb="10" eb="12">
      <t>ウセツ</t>
    </rPh>
    <rPh sb="19" eb="20">
      <t>サキ</t>
    </rPh>
    <phoneticPr fontId="5"/>
  </si>
  <si>
    <t>・夕方以降は急激に気温が低下することも予想されます。十分な防寒準備を心掛けてください。</t>
    <rPh sb="1" eb="3">
      <t>ユウガタ</t>
    </rPh>
    <rPh sb="3" eb="5">
      <t>イコウ</t>
    </rPh>
    <rPh sb="6" eb="8">
      <t>キュウゲキ</t>
    </rPh>
    <rPh sb="9" eb="11">
      <t>キオン</t>
    </rPh>
    <rPh sb="12" eb="14">
      <t>テイカ</t>
    </rPh>
    <rPh sb="19" eb="21">
      <t>ヨソウ</t>
    </rPh>
    <rPh sb="26" eb="28">
      <t>ジュウブン</t>
    </rPh>
    <rPh sb="29" eb="31">
      <t>ボウカン</t>
    </rPh>
    <rPh sb="31" eb="33">
      <t>ジュンビ</t>
    </rPh>
    <rPh sb="34" eb="36">
      <t>ココロガ</t>
    </rPh>
    <phoneticPr fontId="5"/>
  </si>
  <si>
    <t>建物内出入口付近を予定</t>
    <rPh sb="0" eb="2">
      <t>タテモノ</t>
    </rPh>
    <rPh sb="2" eb="3">
      <t>ナイ</t>
    </rPh>
    <rPh sb="3" eb="6">
      <t>デイリグチ</t>
    </rPh>
    <rPh sb="6" eb="8">
      <t>フキン</t>
    </rPh>
    <rPh sb="9" eb="11">
      <t>ヨテイ</t>
    </rPh>
    <phoneticPr fontId="5"/>
  </si>
  <si>
    <t>BRM921北海道200kmサロマ湖</t>
    <rPh sb="6" eb="9">
      <t>ホッカイドウ</t>
    </rPh>
    <rPh sb="17" eb="18">
      <t>コ</t>
    </rPh>
    <phoneticPr fontId="19"/>
  </si>
  <si>
    <t>View-C1 オホーツク流氷館</t>
  </si>
  <si>
    <t>View-C2 能取岬</t>
  </si>
  <si>
    <t>View-C3 ワッカ原生花園</t>
  </si>
  <si>
    <t>View-C4 道の駅サロマ湖</t>
  </si>
  <si>
    <t>46.9km</t>
    <phoneticPr fontId="3"/>
  </si>
  <si>
    <t>65.3km</t>
    <phoneticPr fontId="3"/>
  </si>
  <si>
    <t>112.4km</t>
    <phoneticPr fontId="3"/>
  </si>
  <si>
    <t>130.4km</t>
    <phoneticPr fontId="3"/>
  </si>
  <si>
    <t>finish 北見市自然休養村センター　</t>
  </si>
  <si>
    <t>201.0km</t>
    <phoneticPr fontId="3"/>
  </si>
  <si>
    <t>BRM922北海道200km北見classic</t>
    <phoneticPr fontId="3"/>
  </si>
  <si>
    <t>PC1 セブンイレブン女満別店</t>
    <phoneticPr fontId="3"/>
  </si>
  <si>
    <t>34.8km</t>
    <phoneticPr fontId="3"/>
  </si>
  <si>
    <t>85.9km</t>
    <phoneticPr fontId="3"/>
  </si>
  <si>
    <t>PC2 セイコーマート斜里店</t>
    <phoneticPr fontId="3"/>
  </si>
  <si>
    <t>open</t>
    <phoneticPr fontId="3"/>
  </si>
  <si>
    <t>close</t>
    <phoneticPr fontId="3"/>
  </si>
  <si>
    <t>PC3 セブンイレブン常呂南町店</t>
    <phoneticPr fontId="3"/>
  </si>
  <si>
    <t>157.9km</t>
    <phoneticPr fontId="3"/>
  </si>
  <si>
    <t>205.7km</t>
    <phoneticPr fontId="3"/>
  </si>
  <si>
    <t>BRM922北海道300km北見</t>
    <phoneticPr fontId="3"/>
  </si>
  <si>
    <t>2024年 9/22(日) 6時スタート</t>
    <rPh sb="4" eb="5">
      <t>ネン</t>
    </rPh>
    <rPh sb="11" eb="12">
      <t>ニチ</t>
    </rPh>
    <rPh sb="15" eb="16">
      <t>ジ</t>
    </rPh>
    <phoneticPr fontId="29"/>
  </si>
  <si>
    <t>61.7km</t>
    <phoneticPr fontId="3"/>
  </si>
  <si>
    <t>PC1 セブンイレブン阿寒湖温泉店</t>
    <phoneticPr fontId="3"/>
  </si>
  <si>
    <t>Veiw-C1　開陽台</t>
    <phoneticPr fontId="3"/>
  </si>
  <si>
    <t>145.5km</t>
    <phoneticPr fontId="3"/>
  </si>
  <si>
    <t>PC2  セイコーマート計根別店</t>
    <phoneticPr fontId="3"/>
  </si>
  <si>
    <t>165.8km</t>
    <phoneticPr fontId="3"/>
  </si>
  <si>
    <t>Veiw-C2　裏摩周展望台</t>
    <phoneticPr fontId="3"/>
  </si>
  <si>
    <t>192.8km</t>
    <phoneticPr fontId="3"/>
  </si>
  <si>
    <t>PC3  ローソン網走大曲店</t>
    <phoneticPr fontId="3"/>
  </si>
  <si>
    <t>259.8km</t>
    <phoneticPr fontId="3"/>
  </si>
  <si>
    <t>23/2:00</t>
    <phoneticPr fontId="3"/>
  </si>
  <si>
    <t>308.0km</t>
    <phoneticPr fontId="3"/>
  </si>
  <si>
    <t>細谷　070-9006-1816</t>
  </si>
  <si>
    <t>主催者による回収車両等のサポートはいたしません。</t>
    <rPh sb="0" eb="3">
      <t>シュサイシャ</t>
    </rPh>
    <rPh sb="6" eb="8">
      <t>カイシュウ</t>
    </rPh>
    <rPh sb="8" eb="10">
      <t>シャリョウ</t>
    </rPh>
    <rPh sb="10" eb="11">
      <t>ナド</t>
    </rPh>
    <phoneticPr fontId="5"/>
  </si>
  <si>
    <t>DNFの場合、下記へメール送付してください。
　・メールアドレス：ajhhosoya+dnf@gmail.com
　　　　　　　　　　右のQRコードも利用できます。
　・件名　：DNF北見ブルベ
　・本文　：名前、DNFの場所、DNFの事由。
　　※送信が成功した場合、自動返信メールが返送されます。　
・ブルベカードにもDNF連絡用のQRコードを記載します。
・メール送付ができない場合は、ブルベカードに記載のスタッフ電話番号に連絡してください。</t>
    <rPh sb="104" eb="106">
      <t>ナマエ</t>
    </rPh>
    <rPh sb="164" eb="167">
      <t>レンラクヨウ</t>
    </rPh>
    <rPh sb="174" eb="176">
      <t>キサイ</t>
    </rPh>
    <phoneticPr fontId="5"/>
  </si>
  <si>
    <t>PC1</t>
    <phoneticPr fontId="3"/>
  </si>
  <si>
    <t>セブンイレブン常呂南町店   (※ゴミ箱は設置されていません)</t>
    <rPh sb="19" eb="20">
      <t>バコ</t>
    </rPh>
    <rPh sb="21" eb="23">
      <t>セッチ</t>
    </rPh>
    <phoneticPr fontId="3"/>
  </si>
  <si>
    <t>・PC3のセブン-イレブン常呂南町店にはゴミ箱が設置されていません。</t>
    <phoneticPr fontId="3"/>
  </si>
  <si>
    <t xml:space="preserve">  あらかじめ、心づもりをしていてください。</t>
    <rPh sb="8" eb="9">
      <t>ココロ</t>
    </rPh>
    <phoneticPr fontId="3"/>
  </si>
  <si>
    <t>https://www.audax-japan.org/acp-brm-rule-jan2024/</t>
    <phoneticPr fontId="3"/>
  </si>
  <si>
    <t xml:space="preserve">
Article 10: （スタート・フィニッシュを除く）チェックポイントのオープン・クローズ時刻は走者が時間内に完走するためのガイドとなるものであり、時刻内通過が認定の条件ではない（ではなくなった）。（BRM/AJ規定の第10条に対応）</t>
    <phoneticPr fontId="3"/>
  </si>
  <si>
    <t>※チェックポイントのオープン・クローズ時刻に関して、2024年1月のACPのBRM規定に改定により、時刻内通過を認定の条件とはしないこととなりました。
以下参照</t>
    <rPh sb="77" eb="81">
      <t>イカサンショウ</t>
    </rPh>
    <phoneticPr fontId="3"/>
  </si>
  <si>
    <t xml:space="preserve">緊急時連絡先 </t>
    <rPh sb="0" eb="3">
      <t>キンキュウジ</t>
    </rPh>
    <rPh sb="3" eb="6">
      <t>レンラクサキ</t>
    </rPh>
    <phoneticPr fontId="3"/>
  </si>
  <si>
    <t>DNF連絡メール用QRコード</t>
    <rPh sb="3" eb="5">
      <t>レンラク</t>
    </rPh>
    <rPh sb="8" eb="9">
      <t>ヨウ</t>
    </rPh>
    <phoneticPr fontId="3"/>
  </si>
  <si>
    <t xml:space="preserve">※チェックポイントのオープン・クローズ時刻に関して、2024年1月のACPのBRM規定に改定により、時刻内通過を認定の条件とはしないこととなりました。
</t>
    <phoneticPr fontId="3"/>
  </si>
  <si>
    <t>以下参照</t>
  </si>
  <si>
    <t>https://www.audax-japan.org/acp-brm-rule-jan2024/</t>
    <phoneticPr fontId="3"/>
  </si>
  <si>
    <t>(参考11:20)</t>
    <rPh sb="1" eb="3">
      <t>サンコウ</t>
    </rPh>
    <phoneticPr fontId="5"/>
  </si>
  <si>
    <t>(参考14:28)</t>
    <rPh sb="1" eb="3">
      <t>サンコウ</t>
    </rPh>
    <phoneticPr fontId="5"/>
  </si>
  <si>
    <t>(参考15:40)</t>
    <rPh sb="1" eb="3">
      <t>サンコウ</t>
    </rPh>
    <phoneticPr fontId="5"/>
  </si>
  <si>
    <t>(参考15:44)</t>
    <rPh sb="1" eb="3">
      <t>サンコウ</t>
    </rPh>
    <phoneticPr fontId="5"/>
  </si>
  <si>
    <t>(参考18:52)</t>
    <rPh sb="1" eb="3">
      <t>サンコウ</t>
    </rPh>
    <phoneticPr fontId="5"/>
  </si>
  <si>
    <r>
      <t>PC1 セブン-イレブン常呂南町店　</t>
    </r>
    <r>
      <rPr>
        <sz val="14"/>
        <rFont val="ＭＳ Ｐゴシック"/>
        <family val="3"/>
        <charset val="128"/>
      </rPr>
      <t xml:space="preserve">(チェック後来た道から右折)
</t>
    </r>
    <r>
      <rPr>
        <sz val="16"/>
        <rFont val="ＭＳ Ｐゴシック"/>
        <family val="3"/>
        <charset val="128"/>
      </rPr>
      <t>　　</t>
    </r>
    <rPh sb="12" eb="14">
      <t>トコロ</t>
    </rPh>
    <rPh sb="14" eb="15">
      <t>ミナミ</t>
    </rPh>
    <rPh sb="15" eb="16">
      <t>マチ</t>
    </rPh>
    <rPh sb="16" eb="17">
      <t>テン</t>
    </rPh>
    <rPh sb="24" eb="25">
      <t>キ</t>
    </rPh>
    <rPh sb="26" eb="27">
      <t>ミチ</t>
    </rPh>
    <rPh sb="29" eb="31">
      <t>ウセツ</t>
    </rPh>
    <phoneticPr fontId="5"/>
  </si>
  <si>
    <t>PC1 セブン-イレブン常呂南町店</t>
    <phoneticPr fontId="3"/>
  </si>
  <si>
    <t>153.1km</t>
    <phoneticPr fontId="3"/>
  </si>
  <si>
    <t>・PC1のセブン-イレブン常呂南町店にはゴミ箱が設置されていません。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</si>
</sst>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h:mm"/>
    <numFmt numFmtId="177" formatCode="0.0_);[Red]\(0.0\)"/>
    <numFmt numFmtId="178" formatCode="m/d\ "/>
    <numFmt numFmtId="179" formatCode="0.0_ "/>
    <numFmt numFmtId="180" formatCode="[h]:mm"/>
  </numFmts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4"/>
      <color theme="0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16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347">
    <xf numFmtId="0" fontId="0" fillId="0" borderId="0" xfId="0"/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6" fillId="0" borderId="4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>
      <alignment vertical="center"/>
    </xf>
    <xf numFmtId="0" fontId="6" fillId="0" borderId="11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 wrapText="1"/>
    </xf>
    <xf numFmtId="0" fontId="6" fillId="0" borderId="20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2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15" fillId="0" borderId="0" xfId="1" applyFont="1" applyAlignment="1">
      <alignment horizontal="justify" vertical="center"/>
    </xf>
    <xf numFmtId="0" fontId="14" fillId="0" borderId="0" xfId="3">
      <alignment vertical="center"/>
    </xf>
    <xf numFmtId="0" fontId="14" fillId="0" borderId="0" xfId="3" applyAlignment="1">
      <alignment horizontal="left" vertical="center"/>
    </xf>
    <xf numFmtId="0" fontId="16" fillId="0" borderId="0" xfId="3" applyFont="1">
      <alignment vertical="center"/>
    </xf>
    <xf numFmtId="0" fontId="14" fillId="0" borderId="0" xfId="3" applyAlignment="1">
      <alignment horizontal="center"/>
    </xf>
    <xf numFmtId="0" fontId="17" fillId="0" borderId="0" xfId="3" applyFont="1">
      <alignment vertical="center"/>
    </xf>
    <xf numFmtId="0" fontId="18" fillId="0" borderId="0" xfId="3" applyFont="1">
      <alignment vertical="center"/>
    </xf>
    <xf numFmtId="176" fontId="18" fillId="5" borderId="18" xfId="3" applyNumberFormat="1" applyFont="1" applyFill="1" applyBorder="1">
      <alignment vertical="center"/>
    </xf>
    <xf numFmtId="176" fontId="18" fillId="5" borderId="37" xfId="3" applyNumberFormat="1" applyFont="1" applyFill="1" applyBorder="1">
      <alignment vertical="center"/>
    </xf>
    <xf numFmtId="0" fontId="18" fillId="5" borderId="38" xfId="3" applyFont="1" applyFill="1" applyBorder="1">
      <alignment vertical="center"/>
    </xf>
    <xf numFmtId="0" fontId="18" fillId="5" borderId="17" xfId="3" applyFont="1" applyFill="1" applyBorder="1" applyAlignment="1">
      <alignment horizontal="left" vertical="center"/>
    </xf>
    <xf numFmtId="0" fontId="16" fillId="5" borderId="39" xfId="3" applyFont="1" applyFill="1" applyBorder="1" applyAlignment="1">
      <alignment horizontal="center" vertical="center"/>
    </xf>
    <xf numFmtId="0" fontId="17" fillId="5" borderId="38" xfId="3" applyFont="1" applyFill="1" applyBorder="1" applyAlignment="1">
      <alignment horizontal="center" vertical="center"/>
    </xf>
    <xf numFmtId="0" fontId="18" fillId="5" borderId="38" xfId="3" applyFont="1" applyFill="1" applyBorder="1" applyAlignment="1">
      <alignment horizontal="center" vertical="center"/>
    </xf>
    <xf numFmtId="177" fontId="17" fillId="6" borderId="38" xfId="3" applyNumberFormat="1" applyFont="1" applyFill="1" applyBorder="1" applyAlignment="1">
      <alignment vertical="center" shrinkToFit="1"/>
    </xf>
    <xf numFmtId="0" fontId="16" fillId="6" borderId="40" xfId="3" applyFont="1" applyFill="1" applyBorder="1" applyAlignment="1">
      <alignment vertical="center" shrinkToFit="1"/>
    </xf>
    <xf numFmtId="0" fontId="14" fillId="6" borderId="41" xfId="3" applyFill="1" applyBorder="1" applyAlignment="1">
      <alignment vertical="center" shrinkToFit="1"/>
    </xf>
    <xf numFmtId="176" fontId="18" fillId="0" borderId="8" xfId="3" applyNumberFormat="1" applyFont="1" applyBorder="1">
      <alignment vertical="center"/>
    </xf>
    <xf numFmtId="176" fontId="18" fillId="0" borderId="42" xfId="3" applyNumberFormat="1" applyFont="1" applyBorder="1">
      <alignment vertical="center"/>
    </xf>
    <xf numFmtId="176" fontId="14" fillId="0" borderId="43" xfId="3" applyNumberFormat="1" applyBorder="1">
      <alignment vertical="center"/>
    </xf>
    <xf numFmtId="0" fontId="20" fillId="0" borderId="42" xfId="3" applyFont="1" applyBorder="1" applyAlignment="1">
      <alignment horizontal="left" vertical="center"/>
    </xf>
    <xf numFmtId="0" fontId="16" fillId="0" borderId="1" xfId="3" applyFont="1" applyBorder="1">
      <alignment vertical="center"/>
    </xf>
    <xf numFmtId="0" fontId="17" fillId="0" borderId="44" xfId="3" applyFont="1" applyBorder="1" applyAlignment="1">
      <alignment horizontal="center" vertical="center"/>
    </xf>
    <xf numFmtId="0" fontId="14" fillId="0" borderId="44" xfId="3" applyBorder="1" applyAlignment="1">
      <alignment horizontal="center" vertical="center"/>
    </xf>
    <xf numFmtId="0" fontId="14" fillId="0" borderId="44" xfId="3" applyBorder="1">
      <alignment vertical="center"/>
    </xf>
    <xf numFmtId="177" fontId="17" fillId="0" borderId="44" xfId="3" applyNumberFormat="1" applyFont="1" applyBorder="1" applyAlignment="1">
      <alignment vertical="center" shrinkToFit="1"/>
    </xf>
    <xf numFmtId="0" fontId="14" fillId="0" borderId="3" xfId="3" applyBorder="1" applyAlignment="1">
      <alignment vertical="center" shrinkToFit="1"/>
    </xf>
    <xf numFmtId="176" fontId="14" fillId="0" borderId="42" xfId="3" applyNumberFormat="1" applyBorder="1">
      <alignment vertical="center"/>
    </xf>
    <xf numFmtId="0" fontId="16" fillId="0" borderId="1" xfId="4" applyBorder="1">
      <alignment vertical="center"/>
    </xf>
    <xf numFmtId="0" fontId="16" fillId="0" borderId="45" xfId="3" applyFont="1" applyBorder="1" applyAlignment="1">
      <alignment vertical="center" shrinkToFit="1"/>
    </xf>
    <xf numFmtId="0" fontId="20" fillId="0" borderId="7" xfId="3" applyFont="1" applyBorder="1" applyAlignment="1">
      <alignment horizontal="left" vertical="center"/>
    </xf>
    <xf numFmtId="176" fontId="18" fillId="0" borderId="28" xfId="3" applyNumberFormat="1" applyFont="1" applyBorder="1">
      <alignment vertical="center"/>
    </xf>
    <xf numFmtId="176" fontId="18" fillId="0" borderId="43" xfId="3" applyNumberFormat="1" applyFont="1" applyBorder="1">
      <alignment vertical="center"/>
    </xf>
    <xf numFmtId="176" fontId="18" fillId="6" borderId="28" xfId="3" applyNumberFormat="1" applyFont="1" applyFill="1" applyBorder="1">
      <alignment vertical="center"/>
    </xf>
    <xf numFmtId="176" fontId="18" fillId="6" borderId="43" xfId="3" applyNumberFormat="1" applyFont="1" applyFill="1" applyBorder="1">
      <alignment vertical="center"/>
    </xf>
    <xf numFmtId="0" fontId="14" fillId="6" borderId="46" xfId="3" applyFill="1" applyBorder="1">
      <alignment vertical="center"/>
    </xf>
    <xf numFmtId="0" fontId="14" fillId="6" borderId="46" xfId="3" applyFill="1" applyBorder="1" applyAlignment="1">
      <alignment horizontal="center" vertical="center"/>
    </xf>
    <xf numFmtId="176" fontId="18" fillId="6" borderId="36" xfId="3" applyNumberFormat="1" applyFont="1" applyFill="1" applyBorder="1">
      <alignment vertical="center"/>
    </xf>
    <xf numFmtId="176" fontId="18" fillId="6" borderId="47" xfId="3" applyNumberFormat="1" applyFont="1" applyFill="1" applyBorder="1">
      <alignment vertical="center"/>
    </xf>
    <xf numFmtId="0" fontId="14" fillId="6" borderId="48" xfId="3" applyFill="1" applyBorder="1">
      <alignment vertical="center"/>
    </xf>
    <xf numFmtId="0" fontId="18" fillId="6" borderId="22" xfId="4" applyFont="1" applyFill="1" applyBorder="1">
      <alignment vertical="center"/>
    </xf>
    <xf numFmtId="0" fontId="14" fillId="6" borderId="50" xfId="3" applyFill="1" applyBorder="1" applyAlignment="1">
      <alignment horizontal="center" vertical="center"/>
    </xf>
    <xf numFmtId="0" fontId="14" fillId="6" borderId="50" xfId="3" applyFill="1" applyBorder="1">
      <alignment vertical="center"/>
    </xf>
    <xf numFmtId="177" fontId="17" fillId="6" borderId="50" xfId="3" applyNumberFormat="1" applyFont="1" applyFill="1" applyBorder="1" applyAlignment="1">
      <alignment vertical="center" shrinkToFit="1"/>
    </xf>
    <xf numFmtId="0" fontId="16" fillId="6" borderId="51" xfId="3" applyFont="1" applyFill="1" applyBorder="1" applyAlignment="1">
      <alignment vertical="center" shrinkToFit="1"/>
    </xf>
    <xf numFmtId="0" fontId="14" fillId="6" borderId="52" xfId="3" applyFill="1" applyBorder="1" applyAlignment="1">
      <alignment vertical="center" shrinkToFit="1"/>
    </xf>
    <xf numFmtId="0" fontId="16" fillId="0" borderId="7" xfId="4" applyBorder="1">
      <alignment vertical="center"/>
    </xf>
    <xf numFmtId="0" fontId="14" fillId="0" borderId="46" xfId="3" applyBorder="1">
      <alignment vertical="center"/>
    </xf>
    <xf numFmtId="0" fontId="20" fillId="0" borderId="7" xfId="4" applyFont="1" applyBorder="1">
      <alignment vertical="center"/>
    </xf>
    <xf numFmtId="0" fontId="17" fillId="0" borderId="44" xfId="3" applyFont="1" applyBorder="1">
      <alignment vertical="center"/>
    </xf>
    <xf numFmtId="0" fontId="14" fillId="6" borderId="44" xfId="3" applyFill="1" applyBorder="1">
      <alignment vertical="center"/>
    </xf>
    <xf numFmtId="0" fontId="18" fillId="6" borderId="29" xfId="4" applyFont="1" applyFill="1" applyBorder="1">
      <alignment vertical="center"/>
    </xf>
    <xf numFmtId="0" fontId="16" fillId="6" borderId="1" xfId="3" applyFont="1" applyFill="1" applyBorder="1">
      <alignment vertical="center"/>
    </xf>
    <xf numFmtId="0" fontId="17" fillId="6" borderId="44" xfId="3" applyFont="1" applyFill="1" applyBorder="1" applyAlignment="1">
      <alignment horizontal="center" vertical="center"/>
    </xf>
    <xf numFmtId="177" fontId="17" fillId="6" borderId="44" xfId="3" applyNumberFormat="1" applyFont="1" applyFill="1" applyBorder="1" applyAlignment="1">
      <alignment vertical="center" shrinkToFit="1"/>
    </xf>
    <xf numFmtId="0" fontId="23" fillId="6" borderId="45" xfId="3" applyFont="1" applyFill="1" applyBorder="1" applyAlignment="1">
      <alignment vertical="center" shrinkToFit="1"/>
    </xf>
    <xf numFmtId="0" fontId="14" fillId="6" borderId="3" xfId="3" applyFill="1" applyBorder="1" applyAlignment="1">
      <alignment vertical="center" shrinkToFit="1"/>
    </xf>
    <xf numFmtId="0" fontId="16" fillId="0" borderId="7" xfId="4" applyBorder="1" applyAlignment="1">
      <alignment horizontal="center" vertical="center"/>
    </xf>
    <xf numFmtId="0" fontId="18" fillId="6" borderId="7" xfId="4" applyFont="1" applyFill="1" applyBorder="1">
      <alignment vertical="center"/>
    </xf>
    <xf numFmtId="0" fontId="16" fillId="6" borderId="1" xfId="4" applyFill="1" applyBorder="1">
      <alignment vertical="center"/>
    </xf>
    <xf numFmtId="0" fontId="14" fillId="6" borderId="44" xfId="3" applyFill="1" applyBorder="1" applyAlignment="1">
      <alignment horizontal="center" vertical="center"/>
    </xf>
    <xf numFmtId="0" fontId="16" fillId="6" borderId="45" xfId="3" applyFont="1" applyFill="1" applyBorder="1" applyAlignment="1">
      <alignment vertical="center" shrinkToFit="1"/>
    </xf>
    <xf numFmtId="0" fontId="22" fillId="0" borderId="44" xfId="3" applyFont="1" applyBorder="1">
      <alignment vertical="center"/>
    </xf>
    <xf numFmtId="0" fontId="18" fillId="4" borderId="0" xfId="3" applyFont="1" applyFill="1">
      <alignment vertical="center"/>
    </xf>
    <xf numFmtId="0" fontId="18" fillId="0" borderId="8" xfId="3" applyFont="1" applyBorder="1" applyAlignment="1">
      <alignment vertical="center" wrapText="1"/>
    </xf>
    <xf numFmtId="176" fontId="24" fillId="0" borderId="28" xfId="3" applyNumberFormat="1" applyFont="1" applyBorder="1">
      <alignment vertical="center"/>
    </xf>
    <xf numFmtId="176" fontId="24" fillId="0" borderId="43" xfId="3" applyNumberFormat="1" applyFont="1" applyBorder="1">
      <alignment vertical="center"/>
    </xf>
    <xf numFmtId="0" fontId="16" fillId="0" borderId="7" xfId="3" applyFont="1" applyBorder="1" applyAlignment="1">
      <alignment horizontal="center" vertical="center"/>
    </xf>
    <xf numFmtId="0" fontId="2" fillId="0" borderId="0" xfId="1">
      <alignment vertical="center"/>
    </xf>
    <xf numFmtId="0" fontId="0" fillId="0" borderId="44" xfId="3" applyFont="1" applyBorder="1">
      <alignment vertical="center"/>
    </xf>
    <xf numFmtId="0" fontId="14" fillId="0" borderId="45" xfId="3" applyBorder="1" applyAlignment="1">
      <alignment vertical="center" shrinkToFit="1"/>
    </xf>
    <xf numFmtId="176" fontId="18" fillId="5" borderId="8" xfId="3" applyNumberFormat="1" applyFont="1" applyFill="1" applyBorder="1">
      <alignment vertical="center"/>
    </xf>
    <xf numFmtId="176" fontId="18" fillId="5" borderId="42" xfId="3" applyNumberFormat="1" applyFont="1" applyFill="1" applyBorder="1">
      <alignment vertical="center"/>
    </xf>
    <xf numFmtId="0" fontId="18" fillId="5" borderId="44" xfId="3" applyFont="1" applyFill="1" applyBorder="1">
      <alignment vertical="center"/>
    </xf>
    <xf numFmtId="0" fontId="18" fillId="5" borderId="7" xfId="3" applyFont="1" applyFill="1" applyBorder="1" applyAlignment="1">
      <alignment horizontal="left" vertical="center"/>
    </xf>
    <xf numFmtId="0" fontId="16" fillId="5" borderId="1" xfId="3" applyFont="1" applyFill="1" applyBorder="1" applyAlignment="1">
      <alignment horizontal="center" vertical="center"/>
    </xf>
    <xf numFmtId="0" fontId="14" fillId="5" borderId="44" xfId="3" applyFill="1" applyBorder="1" applyAlignment="1">
      <alignment horizontal="center" vertical="center"/>
    </xf>
    <xf numFmtId="0" fontId="18" fillId="5" borderId="44" xfId="3" applyFont="1" applyFill="1" applyBorder="1" applyAlignment="1">
      <alignment horizontal="center" vertical="center"/>
    </xf>
    <xf numFmtId="0" fontId="18" fillId="5" borderId="42" xfId="3" applyFont="1" applyFill="1" applyBorder="1" applyAlignment="1">
      <alignment horizontal="left" vertical="center"/>
    </xf>
    <xf numFmtId="177" fontId="18" fillId="5" borderId="44" xfId="3" applyNumberFormat="1" applyFont="1" applyFill="1" applyBorder="1" applyAlignment="1">
      <alignment vertical="center" shrinkToFit="1"/>
    </xf>
    <xf numFmtId="177" fontId="17" fillId="5" borderId="44" xfId="3" applyNumberFormat="1" applyFont="1" applyFill="1" applyBorder="1" applyAlignment="1">
      <alignment vertical="center" shrinkToFit="1"/>
    </xf>
    <xf numFmtId="0" fontId="14" fillId="5" borderId="53" xfId="3" applyFill="1" applyBorder="1" applyAlignment="1">
      <alignment vertical="center" shrinkToFit="1"/>
    </xf>
    <xf numFmtId="0" fontId="14" fillId="5" borderId="3" xfId="3" applyFill="1" applyBorder="1" applyAlignment="1">
      <alignment vertical="center" shrinkToFit="1"/>
    </xf>
    <xf numFmtId="0" fontId="17" fillId="0" borderId="54" xfId="3" applyFont="1" applyBorder="1" applyAlignment="1">
      <alignment horizontal="center"/>
    </xf>
    <xf numFmtId="0" fontId="17" fillId="0" borderId="55" xfId="3" applyFont="1" applyBorder="1" applyAlignment="1">
      <alignment horizontal="center"/>
    </xf>
    <xf numFmtId="179" fontId="14" fillId="0" borderId="55" xfId="3" applyNumberFormat="1" applyBorder="1" applyAlignment="1"/>
    <xf numFmtId="179" fontId="14" fillId="0" borderId="56" xfId="3" applyNumberFormat="1" applyBorder="1" applyAlignment="1"/>
    <xf numFmtId="179" fontId="14" fillId="0" borderId="54" xfId="3" applyNumberFormat="1" applyBorder="1" applyAlignment="1"/>
    <xf numFmtId="0" fontId="22" fillId="0" borderId="55" xfId="3" applyFont="1" applyBorder="1" applyAlignment="1"/>
    <xf numFmtId="0" fontId="20" fillId="0" borderId="55" xfId="3" applyFont="1" applyBorder="1" applyAlignment="1"/>
    <xf numFmtId="179" fontId="22" fillId="0" borderId="55" xfId="3" applyNumberFormat="1" applyFont="1" applyBorder="1" applyAlignment="1"/>
    <xf numFmtId="0" fontId="25" fillId="0" borderId="57" xfId="3" applyFont="1" applyBorder="1" applyAlignment="1">
      <alignment vertical="center" wrapText="1"/>
    </xf>
    <xf numFmtId="0" fontId="20" fillId="0" borderId="58" xfId="3" applyFont="1" applyBorder="1">
      <alignment vertical="center"/>
    </xf>
    <xf numFmtId="14" fontId="17" fillId="0" borderId="0" xfId="3" applyNumberFormat="1" applyFont="1" applyAlignment="1">
      <alignment horizontal="right"/>
    </xf>
    <xf numFmtId="0" fontId="27" fillId="0" borderId="0" xfId="5" applyFont="1" applyAlignment="1" applyProtection="1"/>
    <xf numFmtId="0" fontId="28" fillId="0" borderId="0" xfId="5" applyFont="1" applyBorder="1" applyAlignment="1" applyProtection="1">
      <alignment horizontal="left" vertical="center"/>
    </xf>
    <xf numFmtId="0" fontId="17" fillId="0" borderId="0" xfId="3" applyFont="1" applyAlignment="1">
      <alignment horizontal="center"/>
    </xf>
    <xf numFmtId="0" fontId="16" fillId="0" borderId="0" xfId="3" applyFont="1" applyAlignment="1">
      <alignment horizontal="left" vertical="center"/>
    </xf>
    <xf numFmtId="0" fontId="16" fillId="5" borderId="37" xfId="3" applyFont="1" applyFill="1" applyBorder="1" applyAlignment="1">
      <alignment horizontal="right" vertical="center"/>
    </xf>
    <xf numFmtId="177" fontId="17" fillId="5" borderId="38" xfId="3" applyNumberFormat="1" applyFont="1" applyFill="1" applyBorder="1" applyAlignment="1">
      <alignment vertical="center" shrinkToFit="1"/>
    </xf>
    <xf numFmtId="0" fontId="14" fillId="5" borderId="41" xfId="3" applyFill="1" applyBorder="1" applyAlignment="1">
      <alignment vertical="center" shrinkToFit="1"/>
    </xf>
    <xf numFmtId="0" fontId="16" fillId="0" borderId="42" xfId="3" applyFont="1" applyBorder="1" applyAlignment="1">
      <alignment horizontal="right" vertical="center"/>
    </xf>
    <xf numFmtId="0" fontId="16" fillId="0" borderId="42" xfId="3" applyFont="1" applyBorder="1" applyAlignment="1">
      <alignment horizontal="left" vertical="center"/>
    </xf>
    <xf numFmtId="0" fontId="16" fillId="0" borderId="43" xfId="4" applyBorder="1" applyAlignment="1">
      <alignment horizontal="left" vertical="center"/>
    </xf>
    <xf numFmtId="0" fontId="16" fillId="0" borderId="43" xfId="3" applyFont="1" applyBorder="1" applyAlignment="1">
      <alignment horizontal="left" vertical="center"/>
    </xf>
    <xf numFmtId="0" fontId="14" fillId="0" borderId="43" xfId="3" applyBorder="1">
      <alignment vertical="center"/>
    </xf>
    <xf numFmtId="0" fontId="14" fillId="0" borderId="42" xfId="3" applyBorder="1">
      <alignment vertical="center"/>
    </xf>
    <xf numFmtId="0" fontId="16" fillId="6" borderId="42" xfId="3" applyFont="1" applyFill="1" applyBorder="1" applyAlignment="1">
      <alignment horizontal="right" vertical="center"/>
    </xf>
    <xf numFmtId="0" fontId="17" fillId="6" borderId="44" xfId="3" applyFont="1" applyFill="1" applyBorder="1" applyAlignment="1">
      <alignment horizontal="left" vertical="center"/>
    </xf>
    <xf numFmtId="0" fontId="14" fillId="0" borderId="7" xfId="3" applyBorder="1" applyAlignment="1">
      <alignment horizontal="left" vertical="center"/>
    </xf>
    <xf numFmtId="0" fontId="14" fillId="0" borderId="46" xfId="3" applyBorder="1" applyAlignment="1">
      <alignment horizontal="center" vertical="center"/>
    </xf>
    <xf numFmtId="0" fontId="23" fillId="0" borderId="45" xfId="3" applyFont="1" applyBorder="1" applyAlignment="1">
      <alignment vertical="center" shrinkToFit="1"/>
    </xf>
    <xf numFmtId="0" fontId="16" fillId="0" borderId="42" xfId="3" applyFont="1" applyBorder="1" applyAlignment="1">
      <alignment vertical="center" shrinkToFit="1"/>
    </xf>
    <xf numFmtId="0" fontId="14" fillId="0" borderId="7" xfId="3" applyBorder="1" applyAlignment="1">
      <alignment vertical="center" shrinkToFit="1"/>
    </xf>
    <xf numFmtId="177" fontId="17" fillId="0" borderId="44" xfId="3" applyNumberFormat="1" applyFont="1" applyBorder="1" applyAlignment="1">
      <alignment horizontal="right" vertical="center" shrinkToFit="1"/>
    </xf>
    <xf numFmtId="176" fontId="18" fillId="0" borderId="28" xfId="3" applyNumberFormat="1" applyFont="1" applyBorder="1" applyAlignment="1">
      <alignment horizontal="right" vertical="center"/>
    </xf>
    <xf numFmtId="176" fontId="18" fillId="0" borderId="43" xfId="3" applyNumberFormat="1" applyFont="1" applyBorder="1" applyAlignment="1">
      <alignment horizontal="right" vertical="center"/>
    </xf>
    <xf numFmtId="0" fontId="14" fillId="0" borderId="45" xfId="3" applyBorder="1">
      <alignment vertical="center"/>
    </xf>
    <xf numFmtId="0" fontId="22" fillId="0" borderId="7" xfId="3" applyFont="1" applyBorder="1" applyAlignment="1">
      <alignment horizontal="left" vertical="center"/>
    </xf>
    <xf numFmtId="0" fontId="23" fillId="0" borderId="49" xfId="4" applyFont="1" applyBorder="1">
      <alignment vertical="center"/>
    </xf>
    <xf numFmtId="177" fontId="14" fillId="0" borderId="45" xfId="3" applyNumberFormat="1" applyBorder="1" applyAlignment="1">
      <alignment vertical="center" shrinkToFit="1"/>
    </xf>
    <xf numFmtId="0" fontId="22" fillId="0" borderId="7" xfId="3" applyFont="1" applyBorder="1" applyAlignment="1">
      <alignment vertical="center" shrinkToFit="1"/>
    </xf>
    <xf numFmtId="0" fontId="16" fillId="6" borderId="43" xfId="4" applyFill="1" applyBorder="1" applyAlignment="1">
      <alignment horizontal="right" vertical="center"/>
    </xf>
    <xf numFmtId="0" fontId="16" fillId="0" borderId="43" xfId="3" applyFont="1" applyBorder="1" applyAlignment="1">
      <alignment horizontal="right" vertical="center"/>
    </xf>
    <xf numFmtId="0" fontId="20" fillId="0" borderId="29" xfId="3" applyFont="1" applyBorder="1" applyAlignment="1">
      <alignment horizontal="left" vertical="center"/>
    </xf>
    <xf numFmtId="0" fontId="17" fillId="0" borderId="46" xfId="3" applyFont="1" applyBorder="1" applyAlignment="1">
      <alignment horizontal="center" vertical="center"/>
    </xf>
    <xf numFmtId="0" fontId="16" fillId="5" borderId="59" xfId="3" applyFont="1" applyFill="1" applyBorder="1" applyAlignment="1">
      <alignment horizontal="right" vertical="center"/>
    </xf>
    <xf numFmtId="0" fontId="30" fillId="0" borderId="0" xfId="5" applyFont="1" applyAlignment="1" applyProtection="1">
      <alignment horizontal="left" vertical="center"/>
    </xf>
    <xf numFmtId="176" fontId="17" fillId="6" borderId="28" xfId="3" applyNumberFormat="1" applyFont="1" applyFill="1" applyBorder="1" applyAlignment="1">
      <alignment horizontal="right" vertical="center"/>
    </xf>
    <xf numFmtId="180" fontId="14" fillId="0" borderId="0" xfId="3" applyNumberFormat="1">
      <alignment vertical="center"/>
    </xf>
    <xf numFmtId="0" fontId="17" fillId="6" borderId="50" xfId="3" applyFont="1" applyFill="1" applyBorder="1" applyAlignment="1">
      <alignment horizontal="center" vertical="center"/>
    </xf>
    <xf numFmtId="0" fontId="31" fillId="0" borderId="44" xfId="3" applyFont="1" applyBorder="1" applyAlignment="1">
      <alignment horizontal="center" vertical="center"/>
    </xf>
    <xf numFmtId="0" fontId="14" fillId="0" borderId="44" xfId="3" applyBorder="1" applyAlignment="1">
      <alignment vertical="center" shrinkToFit="1"/>
    </xf>
    <xf numFmtId="0" fontId="32" fillId="0" borderId="44" xfId="3" applyFont="1" applyBorder="1" applyAlignment="1">
      <alignment vertical="center" shrinkToFit="1"/>
    </xf>
    <xf numFmtId="0" fontId="32" fillId="0" borderId="45" xfId="3" applyFont="1" applyBorder="1" applyAlignment="1">
      <alignment vertical="center" shrinkToFit="1"/>
    </xf>
    <xf numFmtId="178" fontId="32" fillId="0" borderId="1" xfId="3" applyNumberFormat="1" applyFont="1" applyBorder="1" applyAlignment="1">
      <alignment vertical="center" shrinkToFit="1"/>
    </xf>
    <xf numFmtId="0" fontId="16" fillId="6" borderId="49" xfId="4" applyFill="1" applyBorder="1">
      <alignment vertical="center"/>
    </xf>
    <xf numFmtId="0" fontId="32" fillId="0" borderId="44" xfId="3" applyFont="1" applyBorder="1">
      <alignment vertical="center"/>
    </xf>
    <xf numFmtId="0" fontId="33" fillId="0" borderId="44" xfId="3" applyFont="1" applyBorder="1" applyAlignment="1">
      <alignment horizontal="center" vertical="center"/>
    </xf>
    <xf numFmtId="0" fontId="6" fillId="0" borderId="0" xfId="7" applyFont="1">
      <alignment vertical="center"/>
    </xf>
    <xf numFmtId="0" fontId="6" fillId="0" borderId="30" xfId="7" applyFont="1" applyBorder="1" applyAlignment="1">
      <alignment horizontal="center" vertical="center"/>
    </xf>
    <xf numFmtId="0" fontId="6" fillId="0" borderId="31" xfId="7" applyFont="1" applyBorder="1" applyAlignment="1">
      <alignment horizontal="center" vertical="center"/>
    </xf>
    <xf numFmtId="0" fontId="6" fillId="0" borderId="35" xfId="7" applyFont="1" applyBorder="1" applyAlignment="1">
      <alignment horizontal="center" vertical="center" wrapText="1"/>
    </xf>
    <xf numFmtId="0" fontId="6" fillId="0" borderId="36" xfId="7" applyFont="1" applyBorder="1" applyAlignment="1">
      <alignment horizontal="center" vertical="center" wrapText="1"/>
    </xf>
    <xf numFmtId="0" fontId="6" fillId="0" borderId="0" xfId="7" applyFont="1" applyAlignment="1">
      <alignment horizontal="center" vertical="center"/>
    </xf>
    <xf numFmtId="0" fontId="6" fillId="0" borderId="36" xfId="7" applyFont="1" applyBorder="1" applyAlignment="1">
      <alignment horizontal="center" vertical="center"/>
    </xf>
    <xf numFmtId="0" fontId="6" fillId="0" borderId="21" xfId="7" applyFont="1" applyBorder="1" applyAlignment="1">
      <alignment vertical="center" wrapText="1"/>
    </xf>
    <xf numFmtId="0" fontId="6" fillId="0" borderId="23" xfId="7" applyFont="1" applyBorder="1" applyAlignment="1">
      <alignment vertical="center" wrapText="1"/>
    </xf>
    <xf numFmtId="0" fontId="6" fillId="0" borderId="35" xfId="7" applyFont="1" applyBorder="1" applyAlignment="1">
      <alignment vertical="center" wrapText="1"/>
    </xf>
    <xf numFmtId="0" fontId="6" fillId="0" borderId="36" xfId="7" applyFont="1" applyBorder="1" applyAlignment="1">
      <alignment vertical="center" wrapText="1"/>
    </xf>
    <xf numFmtId="0" fontId="6" fillId="0" borderId="32" xfId="7" applyFont="1" applyBorder="1" applyAlignment="1">
      <alignment horizontal="center" vertical="center" wrapText="1"/>
    </xf>
    <xf numFmtId="0" fontId="6" fillId="0" borderId="34" xfId="7" applyFont="1" applyBorder="1" applyAlignment="1">
      <alignment horizontal="center" vertical="center" wrapText="1"/>
    </xf>
    <xf numFmtId="0" fontId="6" fillId="0" borderId="33" xfId="7" applyFont="1" applyBorder="1" applyAlignment="1">
      <alignment horizontal="center" vertical="center"/>
    </xf>
    <xf numFmtId="0" fontId="6" fillId="0" borderId="34" xfId="7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4" borderId="0" xfId="7" applyFont="1" applyFill="1">
      <alignment vertical="center"/>
    </xf>
    <xf numFmtId="0" fontId="6" fillId="4" borderId="0" xfId="7" applyFont="1" applyFill="1">
      <alignment vertical="center"/>
    </xf>
    <xf numFmtId="0" fontId="6" fillId="0" borderId="27" xfId="7" applyFont="1" applyBorder="1" applyAlignment="1">
      <alignment vertical="top" wrapText="1"/>
    </xf>
    <xf numFmtId="0" fontId="10" fillId="4" borderId="0" xfId="0" applyFont="1" applyFill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176" fontId="0" fillId="0" borderId="0" xfId="0" applyNumberFormat="1"/>
    <xf numFmtId="0" fontId="10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left" vertical="center"/>
    </xf>
    <xf numFmtId="0" fontId="6" fillId="0" borderId="0" xfId="7" applyFont="1" applyAlignment="1">
      <alignment vertical="center" wrapText="1"/>
    </xf>
    <xf numFmtId="0" fontId="14" fillId="0" borderId="45" xfId="3" applyBorder="1" applyAlignment="1">
      <alignment vertical="center" shrinkToFit="1"/>
    </xf>
    <xf numFmtId="0" fontId="14" fillId="0" borderId="7" xfId="3" applyBorder="1" applyAlignment="1">
      <alignment vertical="center" shrinkToFit="1"/>
    </xf>
    <xf numFmtId="0" fontId="14" fillId="0" borderId="8" xfId="3" applyBorder="1" applyAlignment="1">
      <alignment vertical="center" shrinkToFit="1"/>
    </xf>
    <xf numFmtId="0" fontId="18" fillId="6" borderId="6" xfId="4" applyFont="1" applyFill="1" applyBorder="1" applyAlignment="1">
      <alignment vertical="top" wrapText="1"/>
    </xf>
    <xf numFmtId="0" fontId="18" fillId="6" borderId="7" xfId="4" applyFont="1" applyFill="1" applyBorder="1" applyAlignment="1">
      <alignment vertical="top" wrapText="1"/>
    </xf>
    <xf numFmtId="0" fontId="18" fillId="6" borderId="42" xfId="4" applyFont="1" applyFill="1" applyBorder="1" applyAlignment="1">
      <alignment vertical="top" wrapText="1"/>
    </xf>
    <xf numFmtId="0" fontId="18" fillId="6" borderId="6" xfId="4" applyFont="1" applyFill="1" applyBorder="1" applyAlignment="1">
      <alignment vertical="center" wrapText="1"/>
    </xf>
    <xf numFmtId="0" fontId="18" fillId="6" borderId="7" xfId="4" applyFont="1" applyFill="1" applyBorder="1">
      <alignment vertical="center"/>
    </xf>
    <xf numFmtId="0" fontId="18" fillId="6" borderId="42" xfId="4" applyFont="1" applyFill="1" applyBorder="1">
      <alignment vertical="center"/>
    </xf>
    <xf numFmtId="0" fontId="18" fillId="6" borderId="42" xfId="4" applyFont="1" applyFill="1" applyBorder="1" applyAlignment="1">
      <alignment vertical="center" wrapText="1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34" fillId="0" borderId="6" xfId="6" applyBorder="1" applyAlignment="1" applyProtection="1">
      <alignment vertical="top" wrapText="1"/>
    </xf>
    <xf numFmtId="0" fontId="34" fillId="0" borderId="7" xfId="6" applyBorder="1" applyAlignment="1" applyProtection="1">
      <alignment vertical="top" wrapText="1"/>
    </xf>
    <xf numFmtId="0" fontId="34" fillId="0" borderId="8" xfId="6" applyBorder="1" applyAlignment="1" applyProtection="1">
      <alignment vertical="top" wrapText="1"/>
    </xf>
    <xf numFmtId="0" fontId="12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10" fillId="3" borderId="0" xfId="1" applyFont="1" applyFill="1" applyAlignment="1">
      <alignment horizontal="left" vertical="center"/>
    </xf>
    <xf numFmtId="0" fontId="10" fillId="4" borderId="0" xfId="1" applyFont="1" applyFill="1" applyAlignment="1">
      <alignment horizontal="left" vertical="center"/>
    </xf>
    <xf numFmtId="0" fontId="13" fillId="0" borderId="25" xfId="1" applyFont="1" applyBorder="1" applyAlignment="1">
      <alignment horizontal="left" vertical="top" wrapText="1"/>
    </xf>
    <xf numFmtId="0" fontId="13" fillId="0" borderId="26" xfId="1" applyFont="1" applyBorder="1" applyAlignment="1">
      <alignment horizontal="left" vertical="top" wrapText="1"/>
    </xf>
    <xf numFmtId="0" fontId="13" fillId="0" borderId="27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34" fillId="0" borderId="12" xfId="6" applyBorder="1" applyAlignment="1" applyProtection="1">
      <alignment horizontal="left" vertical="center" wrapText="1"/>
    </xf>
    <xf numFmtId="0" fontId="34" fillId="0" borderId="13" xfId="6" applyBorder="1" applyAlignment="1" applyProtection="1">
      <alignment horizontal="left" vertical="center" wrapText="1"/>
    </xf>
    <xf numFmtId="0" fontId="34" fillId="0" borderId="14" xfId="6" applyBorder="1" applyAlignment="1" applyProtection="1">
      <alignment horizontal="left" vertical="center" wrapText="1"/>
    </xf>
    <xf numFmtId="0" fontId="13" fillId="0" borderId="6" xfId="2" applyFont="1" applyBorder="1" applyAlignment="1" applyProtection="1">
      <alignment horizontal="left" vertical="center" wrapText="1"/>
    </xf>
    <xf numFmtId="0" fontId="13" fillId="0" borderId="7" xfId="2" applyFont="1" applyBorder="1" applyAlignment="1" applyProtection="1">
      <alignment horizontal="left" vertical="center" wrapText="1"/>
    </xf>
    <xf numFmtId="0" fontId="13" fillId="0" borderId="8" xfId="2" applyFont="1" applyBorder="1" applyAlignment="1" applyProtection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13" fillId="0" borderId="21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34" fillId="0" borderId="16" xfId="6" applyBorder="1" applyAlignment="1" applyProtection="1">
      <alignment horizontal="left" vertical="center" wrapText="1"/>
    </xf>
    <xf numFmtId="0" fontId="34" fillId="0" borderId="17" xfId="6" applyBorder="1" applyAlignment="1" applyProtection="1">
      <alignment horizontal="left" vertical="center" wrapText="1"/>
    </xf>
    <xf numFmtId="0" fontId="34" fillId="0" borderId="18" xfId="6" applyBorder="1" applyAlignment="1" applyProtection="1">
      <alignment horizontal="left" vertical="center" wrapText="1"/>
    </xf>
    <xf numFmtId="0" fontId="6" fillId="0" borderId="25" xfId="1" applyFont="1" applyBorder="1" applyAlignment="1">
      <alignment horizontal="left" vertical="top" wrapText="1"/>
    </xf>
    <xf numFmtId="0" fontId="6" fillId="0" borderId="26" xfId="1" applyFont="1" applyBorder="1" applyAlignment="1">
      <alignment horizontal="left" vertical="top"/>
    </xf>
    <xf numFmtId="0" fontId="6" fillId="0" borderId="27" xfId="1" applyFont="1" applyBorder="1" applyAlignment="1">
      <alignment horizontal="left" vertical="top"/>
    </xf>
    <xf numFmtId="0" fontId="12" fillId="0" borderId="32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20" fontId="12" fillId="0" borderId="19" xfId="1" applyNumberFormat="1" applyFont="1" applyBorder="1" applyAlignment="1">
      <alignment horizontal="center" vertical="center"/>
    </xf>
    <xf numFmtId="20" fontId="12" fillId="0" borderId="31" xfId="1" applyNumberFormat="1" applyFont="1" applyBorder="1" applyAlignment="1">
      <alignment horizontal="center" vertical="center"/>
    </xf>
    <xf numFmtId="20" fontId="12" fillId="0" borderId="35" xfId="1" applyNumberFormat="1" applyFont="1" applyBorder="1" applyAlignment="1">
      <alignment horizontal="center" vertical="center"/>
    </xf>
    <xf numFmtId="20" fontId="12" fillId="0" borderId="0" xfId="1" applyNumberFormat="1" applyFont="1" applyAlignment="1">
      <alignment horizontal="center" vertical="center"/>
    </xf>
    <xf numFmtId="20" fontId="12" fillId="0" borderId="32" xfId="1" applyNumberFormat="1" applyFont="1" applyBorder="1" applyAlignment="1">
      <alignment horizontal="center" vertical="center"/>
    </xf>
    <xf numFmtId="20" fontId="12" fillId="0" borderId="33" xfId="1" applyNumberFormat="1" applyFont="1" applyBorder="1" applyAlignment="1">
      <alignment horizontal="center" vertical="center"/>
    </xf>
    <xf numFmtId="0" fontId="12" fillId="0" borderId="1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20" fontId="12" fillId="0" borderId="21" xfId="1" applyNumberFormat="1" applyFont="1" applyBorder="1" applyAlignment="1">
      <alignment horizontal="center" vertical="center"/>
    </xf>
    <xf numFmtId="20" fontId="12" fillId="0" borderId="23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20" fontId="12" fillId="0" borderId="6" xfId="1" applyNumberFormat="1" applyFont="1" applyBorder="1" applyAlignment="1">
      <alignment horizontal="center" vertical="center"/>
    </xf>
    <xf numFmtId="20" fontId="12" fillId="0" borderId="8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6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20" fontId="12" fillId="0" borderId="25" xfId="1" applyNumberFormat="1" applyFont="1" applyBorder="1" applyAlignment="1">
      <alignment horizontal="center" vertical="center"/>
    </xf>
    <xf numFmtId="20" fontId="12" fillId="0" borderId="27" xfId="1" applyNumberFormat="1" applyFont="1" applyBorder="1" applyAlignment="1">
      <alignment horizontal="center" vertical="center"/>
    </xf>
    <xf numFmtId="0" fontId="12" fillId="0" borderId="25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3" fillId="0" borderId="25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31" xfId="1" applyFont="1" applyBorder="1" applyAlignment="1">
      <alignment horizontal="left" vertical="top" wrapText="1"/>
    </xf>
    <xf numFmtId="0" fontId="6" fillId="0" borderId="34" xfId="1" applyFont="1" applyBorder="1" applyAlignment="1">
      <alignment horizontal="left" vertical="top" wrapText="1"/>
    </xf>
    <xf numFmtId="0" fontId="11" fillId="0" borderId="25" xfId="8" applyBorder="1" applyAlignment="1" applyProtection="1">
      <alignment horizontal="center" vertical="center"/>
    </xf>
    <xf numFmtId="0" fontId="11" fillId="0" borderId="26" xfId="8" applyBorder="1" applyAlignment="1" applyProtection="1">
      <alignment horizontal="center" vertical="center"/>
    </xf>
    <xf numFmtId="0" fontId="11" fillId="0" borderId="60" xfId="8" applyBorder="1" applyAlignment="1" applyProtection="1">
      <alignment horizontal="center" vertical="center"/>
    </xf>
    <xf numFmtId="0" fontId="10" fillId="0" borderId="0" xfId="1" applyFont="1" applyAlignment="1">
      <alignment horizontal="left" vertical="center"/>
    </xf>
    <xf numFmtId="0" fontId="6" fillId="0" borderId="25" xfId="7" applyFont="1" applyBorder="1" applyAlignment="1">
      <alignment horizontal="left" vertical="top" wrapText="1"/>
    </xf>
    <xf numFmtId="0" fontId="6" fillId="0" borderId="26" xfId="7" applyFont="1" applyBorder="1" applyAlignment="1">
      <alignment horizontal="left" vertical="top" wrapText="1"/>
    </xf>
    <xf numFmtId="0" fontId="6" fillId="0" borderId="27" xfId="7" applyFont="1" applyBorder="1" applyAlignment="1">
      <alignment horizontal="left" vertical="top" wrapText="1"/>
    </xf>
    <xf numFmtId="0" fontId="6" fillId="0" borderId="19" xfId="7" applyFont="1" applyBorder="1" applyAlignment="1">
      <alignment horizontal="center" vertical="center" wrapText="1"/>
    </xf>
    <xf numFmtId="0" fontId="6" fillId="0" borderId="31" xfId="7" applyFont="1" applyBorder="1" applyAlignment="1">
      <alignment horizontal="center" vertical="center" wrapText="1"/>
    </xf>
    <xf numFmtId="0" fontId="6" fillId="0" borderId="35" xfId="7" applyFont="1" applyBorder="1" applyAlignment="1">
      <alignment horizontal="center" vertical="center" wrapText="1"/>
    </xf>
    <xf numFmtId="0" fontId="6" fillId="0" borderId="36" xfId="7" applyFont="1" applyBorder="1" applyAlignment="1">
      <alignment horizontal="center" vertical="center" wrapText="1"/>
    </xf>
    <xf numFmtId="0" fontId="6" fillId="0" borderId="21" xfId="7" applyFont="1" applyBorder="1" applyAlignment="1">
      <alignment vertical="center" wrapText="1"/>
    </xf>
    <xf numFmtId="0" fontId="6" fillId="0" borderId="23" xfId="7" applyFont="1" applyBorder="1" applyAlignment="1">
      <alignment vertical="center" wrapText="1"/>
    </xf>
    <xf numFmtId="0" fontId="6" fillId="0" borderId="35" xfId="7" applyFont="1" applyBorder="1" applyAlignment="1">
      <alignment vertical="center" wrapText="1"/>
    </xf>
    <xf numFmtId="0" fontId="6" fillId="0" borderId="36" xfId="7" applyFont="1" applyBorder="1" applyAlignment="1">
      <alignment vertical="center" wrapText="1"/>
    </xf>
    <xf numFmtId="0" fontId="6" fillId="0" borderId="32" xfId="7" applyFont="1" applyBorder="1" applyAlignment="1">
      <alignment vertical="center" wrapText="1"/>
    </xf>
    <xf numFmtId="0" fontId="6" fillId="0" borderId="34" xfId="7" applyFont="1" applyBorder="1" applyAlignment="1">
      <alignment vertical="center" wrapText="1"/>
    </xf>
    <xf numFmtId="0" fontId="6" fillId="0" borderId="25" xfId="7" applyFont="1" applyBorder="1" applyAlignment="1">
      <alignment vertical="top" wrapText="1"/>
    </xf>
    <xf numFmtId="0" fontId="6" fillId="0" borderId="26" xfId="7" applyFont="1" applyBorder="1" applyAlignment="1">
      <alignment vertical="top" wrapText="1"/>
    </xf>
    <xf numFmtId="0" fontId="6" fillId="0" borderId="27" xfId="7" applyFont="1" applyBorder="1" applyAlignment="1">
      <alignment vertical="top" wrapText="1"/>
    </xf>
    <xf numFmtId="0" fontId="6" fillId="0" borderId="19" xfId="7" applyFont="1" applyBorder="1" applyAlignment="1">
      <alignment vertical="center" wrapText="1"/>
    </xf>
    <xf numFmtId="0" fontId="6" fillId="0" borderId="30" xfId="7" applyFont="1" applyBorder="1" applyAlignment="1">
      <alignment vertical="center" wrapText="1"/>
    </xf>
    <xf numFmtId="0" fontId="6" fillId="0" borderId="31" xfId="7" applyFont="1" applyBorder="1" applyAlignment="1">
      <alignment vertical="center" wrapText="1"/>
    </xf>
    <xf numFmtId="0" fontId="34" fillId="0" borderId="35" xfId="6" applyBorder="1" applyAlignment="1">
      <alignment vertical="center" wrapText="1"/>
    </xf>
    <xf numFmtId="0" fontId="34" fillId="0" borderId="0" xfId="6" applyBorder="1" applyAlignment="1">
      <alignment vertical="center" wrapText="1"/>
    </xf>
    <xf numFmtId="0" fontId="34" fillId="0" borderId="36" xfId="6" applyBorder="1" applyAlignment="1">
      <alignment vertical="center" wrapText="1"/>
    </xf>
    <xf numFmtId="0" fontId="6" fillId="0" borderId="32" xfId="7" applyFont="1" applyBorder="1" applyAlignment="1">
      <alignment horizontal="left" vertical="center" wrapText="1"/>
    </xf>
    <xf numFmtId="0" fontId="6" fillId="0" borderId="33" xfId="7" applyFont="1" applyBorder="1" applyAlignment="1">
      <alignment horizontal="left" vertical="center" wrapText="1"/>
    </xf>
    <xf numFmtId="0" fontId="6" fillId="0" borderId="34" xfId="7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4" borderId="25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left" vertical="center" wrapText="1"/>
    </xf>
    <xf numFmtId="0" fontId="6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34" fillId="0" borderId="7" xfId="6" applyBorder="1" applyAlignment="1">
      <alignment vertical="top" wrapText="1"/>
    </xf>
    <xf numFmtId="0" fontId="34" fillId="0" borderId="8" xfId="6" applyBorder="1" applyAlignment="1">
      <alignment vertical="top" wrapText="1"/>
    </xf>
    <xf numFmtId="0" fontId="6" fillId="0" borderId="19" xfId="0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177" fontId="17" fillId="0" borderId="44" xfId="3" applyNumberFormat="1" applyFont="1" applyFill="1" applyBorder="1" applyAlignment="1">
      <alignment vertical="center" shrinkToFit="1"/>
    </xf>
  </cellXfs>
  <cellStyles count="9">
    <cellStyle name="ハイパーリンク" xfId="6" builtinId="8"/>
    <cellStyle name="ハイパーリンク 2" xfId="2" xr:uid="{B8824FA5-35A3-45B5-A52D-B7B1AF48BA78}"/>
    <cellStyle name="ハイパーリンク 2 2" xfId="5" xr:uid="{EC8DE16E-A210-401A-AAB9-DC5B12BD7016}"/>
    <cellStyle name="ハイパーリンク 3" xfId="8" xr:uid="{54CD09EA-6A06-4D84-AAD6-BDBD3198F3D9}"/>
    <cellStyle name="標準" xfId="0" builtinId="0"/>
    <cellStyle name="標準 2" xfId="1" xr:uid="{8E3C6BF6-E34C-4FA6-9051-130059346256}"/>
    <cellStyle name="標準 2 2" xfId="4" xr:uid="{EEE3A065-D98A-482D-BA99-C314655788D8}"/>
    <cellStyle name="標準 4 2" xfId="7" xr:uid="{FD49FB84-C32E-4FDE-B5FC-5265D08F9D7E}"/>
    <cellStyle name="標準_パラダイスウィーク2012" xfId="3" xr:uid="{1BF354F2-8C6E-4606-B4F1-9A288FD27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image" Target="../media/image1.png"/><Relationship Id="rId4" Type="http://schemas.openxmlformats.org/officeDocument/2006/relationships/image" Target="../media/image5.jpeg"/><Relationship Id="rId9" Type="http://schemas.openxmlformats.org/officeDocument/2006/relationships/image" Target="../media/image10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.png"/><Relationship Id="rId5" Type="http://schemas.openxmlformats.org/officeDocument/2006/relationships/image" Target="../media/image2.jpe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37</xdr:row>
      <xdr:rowOff>215900</xdr:rowOff>
    </xdr:from>
    <xdr:to>
      <xdr:col>3</xdr:col>
      <xdr:colOff>19050</xdr:colOff>
      <xdr:row>43</xdr:row>
      <xdr:rowOff>146050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7C0F65B-4C5D-416E-AEEA-76D72DF51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8674100"/>
          <a:ext cx="1301750" cy="1301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524256</xdr:colOff>
      <xdr:row>39</xdr:row>
      <xdr:rowOff>0</xdr:rowOff>
    </xdr:from>
    <xdr:ext cx="435825" cy="37414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74F7CBE-6BC4-4972-87AE-5712822A3A6A}"/>
            </a:ext>
          </a:extLst>
        </xdr:cNvPr>
        <xdr:cNvSpPr/>
      </xdr:nvSpPr>
      <xdr:spPr>
        <a:xfrm>
          <a:off x="2721356" y="813435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39</xdr:row>
      <xdr:rowOff>0</xdr:rowOff>
    </xdr:from>
    <xdr:ext cx="435825" cy="37414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C4B9D7E-2808-4A41-AF22-02F1D0DFEED3}"/>
            </a:ext>
          </a:extLst>
        </xdr:cNvPr>
        <xdr:cNvSpPr/>
      </xdr:nvSpPr>
      <xdr:spPr>
        <a:xfrm>
          <a:off x="2721356" y="813435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39</xdr:row>
      <xdr:rowOff>0</xdr:rowOff>
    </xdr:from>
    <xdr:ext cx="435825" cy="37414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A30F705-313C-439A-89D9-AD9AAA629294}"/>
            </a:ext>
          </a:extLst>
        </xdr:cNvPr>
        <xdr:cNvSpPr/>
      </xdr:nvSpPr>
      <xdr:spPr>
        <a:xfrm>
          <a:off x="2721356" y="813435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39</xdr:row>
      <xdr:rowOff>0</xdr:rowOff>
    </xdr:from>
    <xdr:ext cx="435825" cy="37414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56FD851-C75B-4FD5-A6F8-20F77C610DD9}"/>
            </a:ext>
          </a:extLst>
        </xdr:cNvPr>
        <xdr:cNvSpPr/>
      </xdr:nvSpPr>
      <xdr:spPr>
        <a:xfrm>
          <a:off x="2721356" y="813435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524256</xdr:colOff>
      <xdr:row>23</xdr:row>
      <xdr:rowOff>186729</xdr:rowOff>
    </xdr:from>
    <xdr:ext cx="435825" cy="37414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2AE9081-1BC9-487E-9377-3E6E0A6308D2}"/>
            </a:ext>
          </a:extLst>
        </xdr:cNvPr>
        <xdr:cNvSpPr/>
      </xdr:nvSpPr>
      <xdr:spPr>
        <a:xfrm>
          <a:off x="3013456" y="3964979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23</xdr:row>
      <xdr:rowOff>186729</xdr:rowOff>
    </xdr:from>
    <xdr:ext cx="435825" cy="37414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49EDD42-273F-4516-81F9-016F45FA520D}"/>
            </a:ext>
          </a:extLst>
        </xdr:cNvPr>
        <xdr:cNvSpPr/>
      </xdr:nvSpPr>
      <xdr:spPr>
        <a:xfrm>
          <a:off x="3013456" y="3964979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26</xdr:row>
      <xdr:rowOff>186729</xdr:rowOff>
    </xdr:from>
    <xdr:ext cx="435825" cy="37414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B1B218C-C6C0-4097-9F6B-86A8A5DA4DCB}"/>
            </a:ext>
          </a:extLst>
        </xdr:cNvPr>
        <xdr:cNvSpPr/>
      </xdr:nvSpPr>
      <xdr:spPr>
        <a:xfrm>
          <a:off x="3013456" y="4460279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26</xdr:row>
      <xdr:rowOff>186729</xdr:rowOff>
    </xdr:from>
    <xdr:ext cx="435825" cy="37414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1A1DD08-4F7D-4249-A020-06669DD5D59B}"/>
            </a:ext>
          </a:extLst>
        </xdr:cNvPr>
        <xdr:cNvSpPr/>
      </xdr:nvSpPr>
      <xdr:spPr>
        <a:xfrm>
          <a:off x="3013456" y="4460279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69850</xdr:colOff>
      <xdr:row>88</xdr:row>
      <xdr:rowOff>19050</xdr:rowOff>
    </xdr:from>
    <xdr:to>
      <xdr:col>12</xdr:col>
      <xdr:colOff>1767681</xdr:colOff>
      <xdr:row>88</xdr:row>
      <xdr:rowOff>1479550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10312B3-F038-4680-98A1-BD6D416C4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22123400"/>
          <a:ext cx="1697831" cy="146050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495301</xdr:colOff>
      <xdr:row>74</xdr:row>
      <xdr:rowOff>32483</xdr:rowOff>
    </xdr:from>
    <xdr:to>
      <xdr:col>6</xdr:col>
      <xdr:colOff>39414</xdr:colOff>
      <xdr:row>79</xdr:row>
      <xdr:rowOff>175260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25EB297-F4A6-33D6-4027-BB462AA93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784" y="19897035"/>
          <a:ext cx="910458" cy="1193811"/>
        </a:xfrm>
        <a:prstGeom prst="rect">
          <a:avLst/>
        </a:prstGeom>
      </xdr:spPr>
    </xdr:pic>
    <xdr:clientData/>
  </xdr:twoCellAnchor>
  <xdr:twoCellAnchor editAs="oneCell">
    <xdr:from>
      <xdr:col>8</xdr:col>
      <xdr:colOff>26878</xdr:colOff>
      <xdr:row>74</xdr:row>
      <xdr:rowOff>68580</xdr:rowOff>
    </xdr:from>
    <xdr:to>
      <xdr:col>12</xdr:col>
      <xdr:colOff>428383</xdr:colOff>
      <xdr:row>79</xdr:row>
      <xdr:rowOff>167639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61FFB3C-0032-74B0-EFA2-F17BEE1CB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5518" y="19933920"/>
          <a:ext cx="1521645" cy="1165859"/>
        </a:xfrm>
        <a:prstGeom prst="rect">
          <a:avLst/>
        </a:prstGeom>
      </xdr:spPr>
    </xdr:pic>
    <xdr:clientData/>
  </xdr:twoCellAnchor>
  <xdr:twoCellAnchor editAs="oneCell">
    <xdr:from>
      <xdr:col>3</xdr:col>
      <xdr:colOff>137464</xdr:colOff>
      <xdr:row>56</xdr:row>
      <xdr:rowOff>30322</xdr:rowOff>
    </xdr:from>
    <xdr:to>
      <xdr:col>7</xdr:col>
      <xdr:colOff>156771</xdr:colOff>
      <xdr:row>61</xdr:row>
      <xdr:rowOff>197414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98F4D17-626E-34E1-1C00-72D02C4C9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064" y="16055182"/>
          <a:ext cx="1619507" cy="1233892"/>
        </a:xfrm>
        <a:prstGeom prst="rect">
          <a:avLst/>
        </a:prstGeom>
      </xdr:spPr>
    </xdr:pic>
    <xdr:clientData/>
  </xdr:twoCellAnchor>
  <xdr:twoCellAnchor editAs="oneCell">
    <xdr:from>
      <xdr:col>9</xdr:col>
      <xdr:colOff>195499</xdr:colOff>
      <xdr:row>56</xdr:row>
      <xdr:rowOff>32653</xdr:rowOff>
    </xdr:from>
    <xdr:to>
      <xdr:col>12</xdr:col>
      <xdr:colOff>838200</xdr:colOff>
      <xdr:row>61</xdr:row>
      <xdr:rowOff>205769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BFCCF12-FDFF-8F31-8E25-FAC03ADD8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919" y="16057513"/>
          <a:ext cx="1618061" cy="1239916"/>
        </a:xfrm>
        <a:prstGeom prst="rect">
          <a:avLst/>
        </a:prstGeom>
      </xdr:spPr>
    </xdr:pic>
    <xdr:clientData/>
  </xdr:twoCellAnchor>
  <xdr:twoCellAnchor editAs="oneCell">
    <xdr:from>
      <xdr:col>3</xdr:col>
      <xdr:colOff>236478</xdr:colOff>
      <xdr:row>68</xdr:row>
      <xdr:rowOff>167045</xdr:rowOff>
    </xdr:from>
    <xdr:to>
      <xdr:col>7</xdr:col>
      <xdr:colOff>84344</xdr:colOff>
      <xdr:row>73</xdr:row>
      <xdr:rowOff>192296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8204FF6-7706-42CC-8841-5ED36C692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961" y="18770355"/>
          <a:ext cx="1450693" cy="1076286"/>
        </a:xfrm>
        <a:prstGeom prst="rect">
          <a:avLst/>
        </a:prstGeom>
      </xdr:spPr>
    </xdr:pic>
    <xdr:clientData/>
  </xdr:twoCellAnchor>
  <xdr:twoCellAnchor editAs="oneCell">
    <xdr:from>
      <xdr:col>9</xdr:col>
      <xdr:colOff>52602</xdr:colOff>
      <xdr:row>68</xdr:row>
      <xdr:rowOff>118239</xdr:rowOff>
    </xdr:from>
    <xdr:to>
      <xdr:col>12</xdr:col>
      <xdr:colOff>630626</xdr:colOff>
      <xdr:row>74</xdr:row>
      <xdr:rowOff>14284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5E127BA-AD93-47AF-BEA9-0BC74B37E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50" y="18721549"/>
          <a:ext cx="1563369" cy="1157287"/>
        </a:xfrm>
        <a:prstGeom prst="rect">
          <a:avLst/>
        </a:prstGeom>
      </xdr:spPr>
    </xdr:pic>
    <xdr:clientData/>
  </xdr:twoCellAnchor>
  <xdr:twoCellAnchor editAs="oneCell">
    <xdr:from>
      <xdr:col>3</xdr:col>
      <xdr:colOff>215720</xdr:colOff>
      <xdr:row>62</xdr:row>
      <xdr:rowOff>47034</xdr:rowOff>
    </xdr:from>
    <xdr:to>
      <xdr:col>4</xdr:col>
      <xdr:colOff>194581</xdr:colOff>
      <xdr:row>67</xdr:row>
      <xdr:rowOff>189562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5F3C9EAA-15F6-4A70-A270-DB9D1C44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320" y="17352054"/>
          <a:ext cx="893261" cy="1209328"/>
        </a:xfrm>
        <a:prstGeom prst="rect">
          <a:avLst/>
        </a:prstGeom>
      </xdr:spPr>
    </xdr:pic>
    <xdr:clientData/>
  </xdr:twoCellAnchor>
  <xdr:twoCellAnchor editAs="oneCell">
    <xdr:from>
      <xdr:col>8</xdr:col>
      <xdr:colOff>1143</xdr:colOff>
      <xdr:row>62</xdr:row>
      <xdr:rowOff>24172</xdr:rowOff>
    </xdr:from>
    <xdr:to>
      <xdr:col>11</xdr:col>
      <xdr:colOff>388620</xdr:colOff>
      <xdr:row>67</xdr:row>
      <xdr:rowOff>179352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B7F97FC0-A08F-4F0E-9A70-03FD0223D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783" y="17329192"/>
          <a:ext cx="882777" cy="1221980"/>
        </a:xfrm>
        <a:prstGeom prst="rect">
          <a:avLst/>
        </a:prstGeom>
      </xdr:spPr>
    </xdr:pic>
    <xdr:clientData/>
  </xdr:twoCellAnchor>
  <xdr:twoCellAnchor editAs="oneCell">
    <xdr:from>
      <xdr:col>12</xdr:col>
      <xdr:colOff>50800</xdr:colOff>
      <xdr:row>96</xdr:row>
      <xdr:rowOff>88900</xdr:rowOff>
    </xdr:from>
    <xdr:to>
      <xdr:col>12</xdr:col>
      <xdr:colOff>1790700</xdr:colOff>
      <xdr:row>97</xdr:row>
      <xdr:rowOff>88900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90BDA0B-A36A-4C18-B0B5-A15457426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5457150"/>
          <a:ext cx="1739900" cy="1739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31750</xdr:colOff>
      <xdr:row>64</xdr:row>
      <xdr:rowOff>12700</xdr:rowOff>
    </xdr:from>
    <xdr:to>
      <xdr:col>12</xdr:col>
      <xdr:colOff>1729581</xdr:colOff>
      <xdr:row>64</xdr:row>
      <xdr:rowOff>1473200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08900DF-A7BD-4742-9C67-D2DAADEBB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6706850"/>
          <a:ext cx="1697831" cy="14605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</xdr:colOff>
      <xdr:row>72</xdr:row>
      <xdr:rowOff>25400</xdr:rowOff>
    </xdr:from>
    <xdr:to>
      <xdr:col>12</xdr:col>
      <xdr:colOff>1828800</xdr:colOff>
      <xdr:row>73</xdr:row>
      <xdr:rowOff>101600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AEAF8AF-0069-4977-A82D-F259702AC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983450"/>
          <a:ext cx="1816100" cy="1816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100934</xdr:colOff>
      <xdr:row>57</xdr:row>
      <xdr:rowOff>550252</xdr:rowOff>
    </xdr:from>
    <xdr:to>
      <xdr:col>8</xdr:col>
      <xdr:colOff>31226</xdr:colOff>
      <xdr:row>64</xdr:row>
      <xdr:rowOff>31688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48DF7A8-D6BE-40FE-82FB-B11FDD9D2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5534" y="16003612"/>
          <a:ext cx="1774332" cy="1333096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</xdr:colOff>
      <xdr:row>58</xdr:row>
      <xdr:rowOff>7620</xdr:rowOff>
    </xdr:from>
    <xdr:to>
      <xdr:col>12</xdr:col>
      <xdr:colOff>745632</xdr:colOff>
      <xdr:row>64</xdr:row>
      <xdr:rowOff>60556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442B076-A8F6-42D7-AD82-F250CD6E0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0080" y="16032480"/>
          <a:ext cx="1774332" cy="1333096"/>
        </a:xfrm>
        <a:prstGeom prst="rect">
          <a:avLst/>
        </a:prstGeom>
      </xdr:spPr>
    </xdr:pic>
    <xdr:clientData/>
  </xdr:twoCellAnchor>
  <xdr:twoCellAnchor editAs="oneCell">
    <xdr:from>
      <xdr:col>3</xdr:col>
      <xdr:colOff>129540</xdr:colOff>
      <xdr:row>64</xdr:row>
      <xdr:rowOff>190500</xdr:rowOff>
    </xdr:from>
    <xdr:to>
      <xdr:col>7</xdr:col>
      <xdr:colOff>52659</xdr:colOff>
      <xdr:row>70</xdr:row>
      <xdr:rowOff>53340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DDA8566-CDBD-4F5E-B84D-9DDE34403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140" y="17495520"/>
          <a:ext cx="152331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45040</xdr:colOff>
      <xdr:row>64</xdr:row>
      <xdr:rowOff>91440</xdr:rowOff>
    </xdr:from>
    <xdr:to>
      <xdr:col>11</xdr:col>
      <xdr:colOff>480060</xdr:colOff>
      <xdr:row>70</xdr:row>
      <xdr:rowOff>52447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19EFEB1-0EA1-4616-B490-33EF8BD7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3680" y="17396460"/>
          <a:ext cx="930320" cy="12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38100</xdr:colOff>
      <xdr:row>78</xdr:row>
      <xdr:rowOff>19050</xdr:rowOff>
    </xdr:from>
    <xdr:to>
      <xdr:col>12</xdr:col>
      <xdr:colOff>1735931</xdr:colOff>
      <xdr:row>78</xdr:row>
      <xdr:rowOff>1479550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1E8DCF2-CF4E-4C5A-994F-82827005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1800" y="20002500"/>
          <a:ext cx="1697831" cy="1460500"/>
        </a:xfrm>
        <a:prstGeom prst="rect">
          <a:avLst/>
        </a:prstGeom>
      </xdr:spPr>
    </xdr:pic>
    <xdr:clientData/>
  </xdr:twoCellAnchor>
  <xdr:twoCellAnchor editAs="oneCell">
    <xdr:from>
      <xdr:col>12</xdr:col>
      <xdr:colOff>6351</xdr:colOff>
      <xdr:row>86</xdr:row>
      <xdr:rowOff>19051</xdr:rowOff>
    </xdr:from>
    <xdr:to>
      <xdr:col>12</xdr:col>
      <xdr:colOff>1860550</xdr:colOff>
      <xdr:row>87</xdr:row>
      <xdr:rowOff>133350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C6605EC-F96E-286E-6584-CE1E851CD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051" y="23266401"/>
          <a:ext cx="1854199" cy="1854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FA/Documents/&#12502;&#12483;&#12463;&#12495;&#12454;&#12473;&#65329;/&#12493;&#12483;&#12488;&#36890;&#36009;/&#12450;&#12510;&#12478;&#12531;&#20837;&#21147;&#12539;&#19968;&#3523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2017"/>
      <sheetName val="棚卸2018"/>
      <sheetName val="棚卸2019"/>
      <sheetName val="Sheet3"/>
      <sheetName val="Sheet2"/>
      <sheetName val="売切"/>
      <sheetName val="管理"/>
      <sheetName val="対照"/>
      <sheetName val="入力"/>
      <sheetName val="アマゾン登録用"/>
      <sheetName val="登録用B"/>
      <sheetName val="登録用A"/>
      <sheetName val="tt"/>
      <sheetName val="y"/>
      <sheetName val="m"/>
      <sheetName val="w"/>
      <sheetName val="他"/>
      <sheetName val="2014"/>
      <sheetName val="Sheet2 (2)"/>
      <sheetName val="Sheet1"/>
      <sheetName val="Amazonリスト設定価格比較130321"/>
      <sheetName val="配送パターン表"/>
      <sheetName val="GW (2)"/>
      <sheetName val="8月休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ridewithgps.com/routes/45124721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ajhokkaido.jp/brevets.html" TargetMode="External"/><Relationship Id="rId1" Type="http://schemas.openxmlformats.org/officeDocument/2006/relationships/hyperlink" Target="https://kitamikousya.jp/kyuyouson_center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audax-japan.org/acp-brm-rule-jan2024/" TargetMode="External"/><Relationship Id="rId4" Type="http://schemas.openxmlformats.org/officeDocument/2006/relationships/hyperlink" Target="https://forms.gle/Rb8AAdT2LzhGBRQQ8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Rb8AAdT2LzhGBRQQ8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ridewithgps.com/routes/45124723" TargetMode="External"/><Relationship Id="rId1" Type="http://schemas.openxmlformats.org/officeDocument/2006/relationships/hyperlink" Target="https://ajhokkaido.jp/brevets.html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ww.audax-japan.org/acp-brm-rule-jan2024/" TargetMode="External"/><Relationship Id="rId4" Type="http://schemas.openxmlformats.org/officeDocument/2006/relationships/hyperlink" Target="https://kousya.sakura.ne.jp/hp/?page_id=1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Rb8AAdT2LzhGBRQQ8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ridewithgps.com/routes/45124725" TargetMode="External"/><Relationship Id="rId1" Type="http://schemas.openxmlformats.org/officeDocument/2006/relationships/hyperlink" Target="https://ajhokkaido.jp/brevets.html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www.audax-japan.org/acp-brm-rule-jan2024/" TargetMode="External"/><Relationship Id="rId4" Type="http://schemas.openxmlformats.org/officeDocument/2006/relationships/hyperlink" Target="https://kousya.sakura.ne.jp/hp/?page_id=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0848-13AF-441C-B00C-6FB3C23B9F92}">
  <dimension ref="A2:G38"/>
  <sheetViews>
    <sheetView tabSelected="1" workbookViewId="0"/>
  </sheetViews>
  <sheetFormatPr defaultRowHeight="18"/>
  <sheetData>
    <row r="2" spans="1:7">
      <c r="A2" t="s">
        <v>398</v>
      </c>
    </row>
    <row r="3" spans="1:7">
      <c r="A3" t="s">
        <v>334</v>
      </c>
    </row>
    <row r="4" spans="1:7">
      <c r="F4" t="s">
        <v>414</v>
      </c>
      <c r="G4" t="s">
        <v>415</v>
      </c>
    </row>
    <row r="5" spans="1:7">
      <c r="A5" t="s">
        <v>185</v>
      </c>
    </row>
    <row r="6" spans="1:7">
      <c r="A6" t="s">
        <v>399</v>
      </c>
      <c r="E6" t="s">
        <v>403</v>
      </c>
    </row>
    <row r="7" spans="1:7">
      <c r="A7" t="s">
        <v>400</v>
      </c>
      <c r="E7" t="s">
        <v>404</v>
      </c>
    </row>
    <row r="8" spans="1:7">
      <c r="A8" t="s">
        <v>401</v>
      </c>
      <c r="E8" t="s">
        <v>405</v>
      </c>
    </row>
    <row r="9" spans="1:7">
      <c r="A9" t="s">
        <v>402</v>
      </c>
      <c r="E9" t="s">
        <v>406</v>
      </c>
    </row>
    <row r="10" spans="1:7">
      <c r="A10" t="s">
        <v>454</v>
      </c>
      <c r="E10" t="s">
        <v>455</v>
      </c>
      <c r="F10" s="190">
        <v>0.47916666666666669</v>
      </c>
      <c r="G10" s="190">
        <v>0.71666666666666667</v>
      </c>
    </row>
    <row r="11" spans="1:7">
      <c r="A11" t="s">
        <v>407</v>
      </c>
      <c r="E11" t="s">
        <v>408</v>
      </c>
      <c r="F11" s="190">
        <v>0.53680555555555554</v>
      </c>
      <c r="G11" s="190">
        <v>0.85416666666666663</v>
      </c>
    </row>
    <row r="14" spans="1:7">
      <c r="A14" t="s">
        <v>409</v>
      </c>
    </row>
    <row r="15" spans="1:7">
      <c r="A15" t="s">
        <v>330</v>
      </c>
    </row>
    <row r="17" spans="1:7">
      <c r="A17" t="s">
        <v>185</v>
      </c>
    </row>
    <row r="18" spans="1:7">
      <c r="A18" t="s">
        <v>410</v>
      </c>
      <c r="E18" t="s">
        <v>411</v>
      </c>
      <c r="F18" s="190">
        <v>0.3347222222222222</v>
      </c>
      <c r="G18" s="190">
        <v>0.40625</v>
      </c>
    </row>
    <row r="19" spans="1:7">
      <c r="A19" t="s">
        <v>413</v>
      </c>
      <c r="E19" t="s">
        <v>412</v>
      </c>
      <c r="F19" s="190">
        <v>0.3972222222222222</v>
      </c>
      <c r="G19" s="190">
        <v>0.53055555555555556</v>
      </c>
    </row>
    <row r="20" spans="1:7">
      <c r="A20" t="s">
        <v>416</v>
      </c>
      <c r="E20" t="s">
        <v>417</v>
      </c>
      <c r="F20" s="190">
        <v>0.48541666666666666</v>
      </c>
      <c r="G20" s="190">
        <v>0.73055555555555562</v>
      </c>
    </row>
    <row r="21" spans="1:7">
      <c r="A21" t="s">
        <v>407</v>
      </c>
      <c r="E21" t="s">
        <v>418</v>
      </c>
      <c r="F21" s="190">
        <v>0.53680555555555554</v>
      </c>
      <c r="G21" s="190">
        <v>0.85416666666666663</v>
      </c>
    </row>
    <row r="24" spans="1:7">
      <c r="A24" t="s">
        <v>419</v>
      </c>
    </row>
    <row r="25" spans="1:7">
      <c r="A25" t="s">
        <v>420</v>
      </c>
    </row>
    <row r="27" spans="1:7">
      <c r="A27" t="s">
        <v>185</v>
      </c>
    </row>
    <row r="28" spans="1:7">
      <c r="A28" t="s">
        <v>422</v>
      </c>
      <c r="E28" t="s">
        <v>421</v>
      </c>
      <c r="F28" s="190">
        <v>0.32569444444444445</v>
      </c>
      <c r="G28" s="190">
        <v>0.42222222222222222</v>
      </c>
    </row>
    <row r="29" spans="1:7">
      <c r="A29" t="s">
        <v>423</v>
      </c>
      <c r="E29" t="s">
        <v>424</v>
      </c>
    </row>
    <row r="30" spans="1:7">
      <c r="A30" t="s">
        <v>425</v>
      </c>
      <c r="E30" t="s">
        <v>426</v>
      </c>
      <c r="F30" s="190">
        <v>0.45347222222222222</v>
      </c>
      <c r="G30" s="190">
        <v>0.71111111111111114</v>
      </c>
    </row>
    <row r="31" spans="1:7">
      <c r="A31" t="s">
        <v>427</v>
      </c>
      <c r="E31" t="s">
        <v>428</v>
      </c>
    </row>
    <row r="32" spans="1:7">
      <c r="A32" t="s">
        <v>429</v>
      </c>
      <c r="E32" t="s">
        <v>430</v>
      </c>
      <c r="F32" s="190">
        <v>0.57291666666666663</v>
      </c>
      <c r="G32" s="190">
        <v>0.97222222222222221</v>
      </c>
    </row>
    <row r="33" spans="1:7">
      <c r="A33" t="s">
        <v>407</v>
      </c>
      <c r="E33" t="s">
        <v>432</v>
      </c>
      <c r="F33" s="190">
        <v>0.625</v>
      </c>
      <c r="G33" s="190" t="s">
        <v>431</v>
      </c>
    </row>
    <row r="35" spans="1:7">
      <c r="A35" t="s">
        <v>443</v>
      </c>
    </row>
    <row r="36" spans="1:7">
      <c r="B36" t="s">
        <v>433</v>
      </c>
    </row>
    <row r="38" spans="1:7">
      <c r="A38" t="s">
        <v>444</v>
      </c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A4AC-13E4-4275-B265-124BAD057BA6}">
  <sheetPr>
    <pageSetUpPr fitToPage="1"/>
  </sheetPr>
  <dimension ref="A1:Q43"/>
  <sheetViews>
    <sheetView topLeftCell="D1" zoomScale="90" zoomScaleNormal="90" workbookViewId="0">
      <selection activeCell="J1" sqref="J1"/>
    </sheetView>
  </sheetViews>
  <sheetFormatPr defaultColWidth="8.19921875" defaultRowHeight="16.2"/>
  <cols>
    <col min="1" max="1" width="0.69921875" style="25" customWidth="1"/>
    <col min="2" max="2" width="3.09765625" style="25" customWidth="1"/>
    <col min="3" max="3" width="17.59765625" style="25" customWidth="1"/>
    <col min="4" max="4" width="7.5" style="29" customWidth="1"/>
    <col min="5" max="5" width="8.296875" style="29" customWidth="1"/>
    <col min="6" max="6" width="4.09765625" style="25" customWidth="1"/>
    <col min="7" max="7" width="3.09765625" style="28" customWidth="1"/>
    <col min="8" max="8" width="6.69921875" style="28" customWidth="1"/>
    <col min="9" max="9" width="24.59765625" style="27" customWidth="1"/>
    <col min="10" max="10" width="22.3984375" style="26" customWidth="1"/>
    <col min="11" max="11" width="0.59765625" style="121" customWidth="1"/>
    <col min="12" max="12" width="44.796875" style="25" customWidth="1"/>
    <col min="13" max="14" width="7.69921875" style="25" customWidth="1"/>
    <col min="15" max="16384" width="8.19921875" style="25"/>
  </cols>
  <sheetData>
    <row r="1" spans="1:17" s="29" customFormat="1">
      <c r="C1" s="29" t="s">
        <v>333</v>
      </c>
      <c r="F1" s="120"/>
      <c r="I1" s="27"/>
      <c r="J1" s="29" t="s">
        <v>334</v>
      </c>
      <c r="K1" s="151"/>
      <c r="L1" s="25"/>
      <c r="M1" s="118"/>
      <c r="N1" s="117"/>
    </row>
    <row r="2" spans="1:17" s="29" customFormat="1" ht="6.6" customHeight="1">
      <c r="F2" s="120"/>
      <c r="I2" s="27"/>
      <c r="J2" s="119"/>
      <c r="K2" s="151"/>
      <c r="L2" s="25"/>
      <c r="M2" s="118"/>
      <c r="N2" s="117"/>
    </row>
    <row r="3" spans="1:17" ht="23.4" customHeight="1" thickBot="1">
      <c r="A3" s="25" t="s">
        <v>38</v>
      </c>
      <c r="B3" s="116" t="s">
        <v>197</v>
      </c>
      <c r="C3" s="115" t="s">
        <v>196</v>
      </c>
      <c r="D3" s="114" t="s">
        <v>195</v>
      </c>
      <c r="E3" s="114" t="s">
        <v>194</v>
      </c>
      <c r="F3" s="113" t="s">
        <v>193</v>
      </c>
      <c r="G3" s="113" t="s">
        <v>192</v>
      </c>
      <c r="H3" s="112" t="s">
        <v>191</v>
      </c>
      <c r="I3" s="111" t="s">
        <v>190</v>
      </c>
      <c r="J3" s="110" t="s">
        <v>189</v>
      </c>
      <c r="K3" s="109"/>
      <c r="L3" s="109" t="s">
        <v>188</v>
      </c>
      <c r="M3" s="108" t="s">
        <v>187</v>
      </c>
      <c r="N3" s="107" t="s">
        <v>186</v>
      </c>
    </row>
    <row r="4" spans="1:17" s="30" customFormat="1" ht="18" customHeight="1" thickTop="1">
      <c r="B4" s="106">
        <v>0</v>
      </c>
      <c r="C4" s="105"/>
      <c r="D4" s="104"/>
      <c r="E4" s="104">
        <v>0</v>
      </c>
      <c r="F4" s="102"/>
      <c r="G4" s="101"/>
      <c r="H4" s="100"/>
      <c r="I4" s="99"/>
      <c r="J4" s="98" t="s">
        <v>185</v>
      </c>
      <c r="K4" s="150"/>
      <c r="L4" s="97"/>
      <c r="M4" s="96">
        <v>0.29166666666666669</v>
      </c>
      <c r="N4" s="95">
        <v>0.3125</v>
      </c>
    </row>
    <row r="5" spans="1:17" ht="18" customHeight="1">
      <c r="B5" s="50">
        <v>1</v>
      </c>
      <c r="C5" s="94" t="s">
        <v>66</v>
      </c>
      <c r="D5" s="49">
        <v>0.2</v>
      </c>
      <c r="E5" s="49">
        <f t="shared" ref="E5:E39" si="0">E4+D5</f>
        <v>0.2</v>
      </c>
      <c r="F5" s="48" t="s">
        <v>102</v>
      </c>
      <c r="G5" s="47" t="s">
        <v>71</v>
      </c>
      <c r="H5" s="46" t="s">
        <v>84</v>
      </c>
      <c r="I5" s="45" t="s">
        <v>69</v>
      </c>
      <c r="J5" s="54" t="s">
        <v>198</v>
      </c>
      <c r="K5" s="125"/>
      <c r="L5" s="48" t="s">
        <v>184</v>
      </c>
      <c r="M5" s="42"/>
      <c r="N5" s="41"/>
    </row>
    <row r="6" spans="1:17" ht="18" customHeight="1">
      <c r="B6" s="50">
        <v>2</v>
      </c>
      <c r="C6" s="53" t="s">
        <v>183</v>
      </c>
      <c r="D6" s="49">
        <v>0.3</v>
      </c>
      <c r="E6" s="49">
        <f t="shared" si="0"/>
        <v>0.5</v>
      </c>
      <c r="F6" s="48" t="s">
        <v>102</v>
      </c>
      <c r="G6" s="47" t="s">
        <v>71</v>
      </c>
      <c r="H6" s="46" t="s">
        <v>84</v>
      </c>
      <c r="I6" s="45" t="s">
        <v>69</v>
      </c>
      <c r="J6" s="54" t="s">
        <v>198</v>
      </c>
      <c r="K6" s="125"/>
      <c r="L6" s="48" t="s">
        <v>181</v>
      </c>
      <c r="M6" s="42"/>
      <c r="N6" s="41"/>
    </row>
    <row r="7" spans="1:17" ht="18" customHeight="1">
      <c r="B7" s="50">
        <v>3</v>
      </c>
      <c r="C7" s="53" t="s">
        <v>280</v>
      </c>
      <c r="D7" s="49">
        <v>29.099999999999998</v>
      </c>
      <c r="E7" s="49">
        <f t="shared" si="0"/>
        <v>29.599999999999998</v>
      </c>
      <c r="F7" s="48" t="s">
        <v>80</v>
      </c>
      <c r="G7" s="47" t="s">
        <v>71</v>
      </c>
      <c r="H7" s="46" t="s">
        <v>84</v>
      </c>
      <c r="I7" s="45" t="s">
        <v>279</v>
      </c>
      <c r="J7" s="54" t="s">
        <v>278</v>
      </c>
      <c r="K7" s="125"/>
      <c r="L7" s="48" t="s">
        <v>277</v>
      </c>
      <c r="M7" s="56"/>
      <c r="N7" s="55"/>
    </row>
    <row r="8" spans="1:17" ht="18" customHeight="1">
      <c r="B8" s="50">
        <v>4</v>
      </c>
      <c r="C8" s="53" t="s">
        <v>81</v>
      </c>
      <c r="D8" s="49">
        <v>2.4000000000000021</v>
      </c>
      <c r="E8" s="49">
        <f t="shared" si="0"/>
        <v>32</v>
      </c>
      <c r="F8" s="48" t="s">
        <v>202</v>
      </c>
      <c r="G8" s="47" t="s">
        <v>85</v>
      </c>
      <c r="H8" s="46" t="s">
        <v>79</v>
      </c>
      <c r="I8" s="45" t="s">
        <v>276</v>
      </c>
      <c r="J8" s="54" t="s">
        <v>275</v>
      </c>
      <c r="K8" s="125"/>
      <c r="L8" s="48"/>
      <c r="M8" s="56"/>
      <c r="N8" s="55"/>
    </row>
    <row r="9" spans="1:17" ht="18" customHeight="1">
      <c r="B9" s="50">
        <v>5</v>
      </c>
      <c r="C9" s="53" t="s">
        <v>86</v>
      </c>
      <c r="D9" s="49">
        <v>2.5</v>
      </c>
      <c r="E9" s="49">
        <f t="shared" si="0"/>
        <v>34.5</v>
      </c>
      <c r="F9" s="48" t="s">
        <v>80</v>
      </c>
      <c r="G9" s="47" t="s">
        <v>85</v>
      </c>
      <c r="H9" s="46" t="s">
        <v>84</v>
      </c>
      <c r="I9" s="45" t="s">
        <v>274</v>
      </c>
      <c r="J9" s="54" t="s">
        <v>273</v>
      </c>
      <c r="K9" s="125"/>
      <c r="L9" s="194" t="s">
        <v>294</v>
      </c>
      <c r="M9" s="195"/>
      <c r="N9" s="196"/>
    </row>
    <row r="10" spans="1:17" ht="18" customHeight="1">
      <c r="B10" s="50">
        <v>6</v>
      </c>
      <c r="C10" s="53" t="s">
        <v>86</v>
      </c>
      <c r="D10" s="49">
        <v>6.8</v>
      </c>
      <c r="E10" s="49">
        <f t="shared" si="0"/>
        <v>41.3</v>
      </c>
      <c r="F10" s="48" t="s">
        <v>201</v>
      </c>
      <c r="G10" s="47" t="s">
        <v>85</v>
      </c>
      <c r="H10" s="46" t="s">
        <v>84</v>
      </c>
      <c r="I10" s="45" t="s">
        <v>295</v>
      </c>
      <c r="J10" s="54" t="s">
        <v>296</v>
      </c>
      <c r="K10" s="125"/>
      <c r="L10" s="48"/>
      <c r="M10" s="56"/>
      <c r="N10" s="55"/>
    </row>
    <row r="11" spans="1:17" ht="18" customHeight="1">
      <c r="B11" s="50">
        <v>7</v>
      </c>
      <c r="C11" s="53" t="s">
        <v>297</v>
      </c>
      <c r="D11" s="49">
        <v>4.8</v>
      </c>
      <c r="E11" s="49">
        <f t="shared" si="0"/>
        <v>46.099999999999994</v>
      </c>
      <c r="F11" s="48" t="s">
        <v>72</v>
      </c>
      <c r="G11" s="47" t="s">
        <v>71</v>
      </c>
      <c r="H11" s="46" t="s">
        <v>79</v>
      </c>
      <c r="I11" s="45" t="s">
        <v>298</v>
      </c>
      <c r="J11" s="54" t="s">
        <v>296</v>
      </c>
      <c r="K11" s="125"/>
      <c r="L11" s="71"/>
      <c r="M11" s="56"/>
      <c r="N11" s="55"/>
    </row>
    <row r="12" spans="1:17" ht="18" customHeight="1">
      <c r="B12" s="80">
        <v>8</v>
      </c>
      <c r="C12" s="85" t="s">
        <v>299</v>
      </c>
      <c r="D12" s="78">
        <v>0.8</v>
      </c>
      <c r="E12" s="78">
        <f t="shared" si="0"/>
        <v>46.899999999999991</v>
      </c>
      <c r="F12" s="74"/>
      <c r="G12" s="84"/>
      <c r="H12" s="132" t="s">
        <v>300</v>
      </c>
      <c r="I12" s="76"/>
      <c r="J12" s="75" t="s">
        <v>335</v>
      </c>
      <c r="K12" s="131"/>
      <c r="L12" s="59"/>
      <c r="M12" s="58"/>
      <c r="N12" s="152" t="s">
        <v>301</v>
      </c>
      <c r="O12" s="153"/>
      <c r="Q12" s="153"/>
    </row>
    <row r="13" spans="1:17" ht="18" customHeight="1">
      <c r="B13" s="50">
        <v>9</v>
      </c>
      <c r="C13" s="53" t="s">
        <v>299</v>
      </c>
      <c r="D13" s="49">
        <v>3.2</v>
      </c>
      <c r="E13" s="49">
        <f t="shared" si="0"/>
        <v>50.099999999999994</v>
      </c>
      <c r="F13" s="48" t="s">
        <v>102</v>
      </c>
      <c r="G13" s="47" t="s">
        <v>71</v>
      </c>
      <c r="H13" s="46" t="s">
        <v>84</v>
      </c>
      <c r="I13" s="45" t="s">
        <v>302</v>
      </c>
      <c r="J13" s="54" t="s">
        <v>303</v>
      </c>
      <c r="K13" s="125"/>
      <c r="L13" s="71" t="s">
        <v>304</v>
      </c>
      <c r="M13" s="56"/>
      <c r="N13" s="55"/>
    </row>
    <row r="14" spans="1:17" ht="18" customHeight="1">
      <c r="B14" s="50">
        <v>10</v>
      </c>
      <c r="C14" s="53" t="s">
        <v>299</v>
      </c>
      <c r="D14" s="49">
        <v>0</v>
      </c>
      <c r="E14" s="49">
        <f t="shared" si="0"/>
        <v>50.099999999999994</v>
      </c>
      <c r="F14" s="48" t="s">
        <v>102</v>
      </c>
      <c r="G14" s="47" t="s">
        <v>71</v>
      </c>
      <c r="H14" s="46" t="s">
        <v>84</v>
      </c>
      <c r="I14" s="45" t="s">
        <v>69</v>
      </c>
      <c r="J14" s="54" t="s">
        <v>303</v>
      </c>
      <c r="K14" s="125"/>
      <c r="L14" s="71" t="s">
        <v>305</v>
      </c>
      <c r="M14" s="56"/>
      <c r="N14" s="55"/>
    </row>
    <row r="15" spans="1:17" ht="18" customHeight="1">
      <c r="B15" s="50">
        <v>11</v>
      </c>
      <c r="C15" s="53" t="s">
        <v>306</v>
      </c>
      <c r="D15" s="49">
        <v>1</v>
      </c>
      <c r="E15" s="49">
        <f t="shared" si="0"/>
        <v>51.099999999999994</v>
      </c>
      <c r="F15" s="48" t="s">
        <v>102</v>
      </c>
      <c r="G15" s="47" t="s">
        <v>85</v>
      </c>
      <c r="H15" s="46" t="s">
        <v>84</v>
      </c>
      <c r="I15" s="45" t="s">
        <v>370</v>
      </c>
      <c r="J15" s="54" t="s">
        <v>303</v>
      </c>
      <c r="K15" s="125"/>
      <c r="L15" s="71" t="s">
        <v>307</v>
      </c>
      <c r="M15" s="56"/>
      <c r="N15" s="55"/>
    </row>
    <row r="16" spans="1:17" ht="18" customHeight="1">
      <c r="B16" s="50">
        <v>12</v>
      </c>
      <c r="C16" s="53" t="s">
        <v>369</v>
      </c>
      <c r="D16" s="49">
        <v>2</v>
      </c>
      <c r="E16" s="49">
        <f t="shared" si="0"/>
        <v>53.099999999999994</v>
      </c>
      <c r="F16" s="48" t="s">
        <v>72</v>
      </c>
      <c r="G16" s="47" t="s">
        <v>85</v>
      </c>
      <c r="H16" s="46" t="s">
        <v>79</v>
      </c>
      <c r="I16" s="45" t="s">
        <v>368</v>
      </c>
      <c r="J16" s="54" t="s">
        <v>366</v>
      </c>
      <c r="K16" s="125"/>
      <c r="L16" s="71" t="s">
        <v>367</v>
      </c>
      <c r="M16" s="56"/>
      <c r="N16" s="55"/>
    </row>
    <row r="17" spans="2:17" ht="18" customHeight="1">
      <c r="B17" s="50">
        <v>13</v>
      </c>
      <c r="C17" s="53" t="s">
        <v>369</v>
      </c>
      <c r="D17" s="49">
        <v>1.2</v>
      </c>
      <c r="E17" s="49">
        <f t="shared" si="0"/>
        <v>54.3</v>
      </c>
      <c r="F17" s="71" t="s">
        <v>80</v>
      </c>
      <c r="G17" s="47" t="s">
        <v>85</v>
      </c>
      <c r="H17" s="46" t="s">
        <v>79</v>
      </c>
      <c r="I17" s="45" t="s">
        <v>368</v>
      </c>
      <c r="J17" s="54" t="s">
        <v>366</v>
      </c>
      <c r="K17" s="125"/>
      <c r="L17" s="71" t="s">
        <v>372</v>
      </c>
      <c r="M17" s="56"/>
      <c r="N17" s="55"/>
    </row>
    <row r="18" spans="2:17" ht="18" customHeight="1">
      <c r="B18" s="50">
        <v>14</v>
      </c>
      <c r="C18" s="53" t="s">
        <v>371</v>
      </c>
      <c r="D18" s="49">
        <v>9.6999999999999993</v>
      </c>
      <c r="E18" s="49">
        <f t="shared" si="0"/>
        <v>64</v>
      </c>
      <c r="F18" s="48" t="s">
        <v>106</v>
      </c>
      <c r="G18" s="134" t="s">
        <v>71</v>
      </c>
      <c r="H18" s="46" t="s">
        <v>84</v>
      </c>
      <c r="I18" s="45" t="s">
        <v>368</v>
      </c>
      <c r="J18" s="54" t="s">
        <v>373</v>
      </c>
      <c r="K18" s="125"/>
      <c r="L18" s="71"/>
      <c r="M18" s="56"/>
      <c r="N18" s="55"/>
    </row>
    <row r="19" spans="2:17" ht="18" customHeight="1">
      <c r="B19" s="80">
        <v>15</v>
      </c>
      <c r="C19" s="85" t="s">
        <v>299</v>
      </c>
      <c r="D19" s="78">
        <v>1.3</v>
      </c>
      <c r="E19" s="78">
        <f t="shared" ref="E19" si="1">E18+D19</f>
        <v>65.3</v>
      </c>
      <c r="F19" s="74"/>
      <c r="G19" s="84"/>
      <c r="H19" s="77"/>
      <c r="I19" s="76"/>
      <c r="J19" s="75" t="s">
        <v>374</v>
      </c>
      <c r="K19" s="131"/>
      <c r="L19" s="59"/>
      <c r="M19" s="58"/>
      <c r="N19" s="152" t="s">
        <v>448</v>
      </c>
      <c r="O19" s="153"/>
      <c r="Q19" s="153"/>
    </row>
    <row r="20" spans="2:17" ht="18" customHeight="1">
      <c r="B20" s="50">
        <v>16</v>
      </c>
      <c r="C20" s="53" t="s">
        <v>299</v>
      </c>
      <c r="D20" s="49">
        <v>1.3</v>
      </c>
      <c r="E20" s="49">
        <f t="shared" si="0"/>
        <v>66.599999999999994</v>
      </c>
      <c r="F20" s="48" t="s">
        <v>102</v>
      </c>
      <c r="G20" s="134" t="s">
        <v>71</v>
      </c>
      <c r="H20" s="46" t="s">
        <v>84</v>
      </c>
      <c r="I20" s="45" t="s">
        <v>69</v>
      </c>
      <c r="J20" s="54" t="s">
        <v>373</v>
      </c>
      <c r="K20" s="125"/>
      <c r="L20" s="71" t="s">
        <v>378</v>
      </c>
      <c r="M20" s="56"/>
      <c r="N20" s="55"/>
    </row>
    <row r="21" spans="2:17" ht="18" customHeight="1">
      <c r="B21" s="50">
        <v>17</v>
      </c>
      <c r="C21" s="53" t="s">
        <v>371</v>
      </c>
      <c r="D21" s="49">
        <v>14.6</v>
      </c>
      <c r="E21" s="49">
        <f t="shared" si="0"/>
        <v>81.199999999999989</v>
      </c>
      <c r="F21" s="48" t="s">
        <v>102</v>
      </c>
      <c r="G21" s="134" t="s">
        <v>71</v>
      </c>
      <c r="H21" s="46" t="s">
        <v>84</v>
      </c>
      <c r="I21" s="45" t="s">
        <v>376</v>
      </c>
      <c r="J21" s="54" t="s">
        <v>375</v>
      </c>
      <c r="K21" s="125"/>
      <c r="L21" s="48" t="s">
        <v>377</v>
      </c>
      <c r="M21" s="56"/>
      <c r="N21" s="55"/>
    </row>
    <row r="22" spans="2:17" ht="18" customHeight="1">
      <c r="B22" s="50">
        <v>18</v>
      </c>
      <c r="C22" s="53" t="s">
        <v>219</v>
      </c>
      <c r="D22" s="49">
        <v>19.2</v>
      </c>
      <c r="E22" s="49">
        <f t="shared" si="0"/>
        <v>100.39999999999999</v>
      </c>
      <c r="F22" s="48"/>
      <c r="G22" s="134"/>
      <c r="H22" s="46" t="s">
        <v>97</v>
      </c>
      <c r="I22" s="45"/>
      <c r="J22" s="133" t="s">
        <v>308</v>
      </c>
      <c r="K22" s="125"/>
      <c r="L22" s="48" t="s">
        <v>309</v>
      </c>
      <c r="M22" s="56"/>
      <c r="N22" s="55"/>
    </row>
    <row r="23" spans="2:17" ht="18" customHeight="1">
      <c r="B23" s="50">
        <v>19</v>
      </c>
      <c r="C23" s="53" t="s">
        <v>219</v>
      </c>
      <c r="D23" s="49">
        <v>5.3</v>
      </c>
      <c r="E23" s="49">
        <f t="shared" si="0"/>
        <v>105.69999999999999</v>
      </c>
      <c r="F23" s="48" t="s">
        <v>106</v>
      </c>
      <c r="G23" s="134" t="s">
        <v>71</v>
      </c>
      <c r="H23" s="46" t="s">
        <v>84</v>
      </c>
      <c r="I23" s="45" t="s">
        <v>310</v>
      </c>
      <c r="J23" s="54" t="s">
        <v>311</v>
      </c>
      <c r="K23" s="125"/>
      <c r="L23" s="71" t="s">
        <v>312</v>
      </c>
      <c r="M23" s="56"/>
      <c r="N23" s="55"/>
    </row>
    <row r="24" spans="2:17" ht="18" customHeight="1">
      <c r="B24" s="50">
        <v>20</v>
      </c>
      <c r="C24" s="53" t="s">
        <v>313</v>
      </c>
      <c r="D24" s="49">
        <v>5.7</v>
      </c>
      <c r="E24" s="49">
        <f t="shared" si="0"/>
        <v>111.39999999999999</v>
      </c>
      <c r="F24" s="48" t="s">
        <v>106</v>
      </c>
      <c r="G24" s="134" t="s">
        <v>71</v>
      </c>
      <c r="H24" s="46" t="s">
        <v>84</v>
      </c>
      <c r="I24" s="45" t="s">
        <v>69</v>
      </c>
      <c r="J24" s="54" t="s">
        <v>314</v>
      </c>
      <c r="K24" s="125"/>
      <c r="L24" s="71" t="s">
        <v>315</v>
      </c>
      <c r="M24" s="56"/>
      <c r="N24" s="55"/>
    </row>
    <row r="25" spans="2:17" ht="18" customHeight="1">
      <c r="B25" s="50">
        <v>21</v>
      </c>
      <c r="C25" s="53" t="s">
        <v>299</v>
      </c>
      <c r="D25" s="49">
        <v>0.1</v>
      </c>
      <c r="E25" s="49">
        <f t="shared" si="0"/>
        <v>111.49999999999999</v>
      </c>
      <c r="F25" s="48" t="s">
        <v>106</v>
      </c>
      <c r="G25" s="134" t="s">
        <v>71</v>
      </c>
      <c r="H25" s="46" t="s">
        <v>84</v>
      </c>
      <c r="I25" s="45" t="s">
        <v>69</v>
      </c>
      <c r="J25" s="54" t="s">
        <v>314</v>
      </c>
      <c r="K25" s="125"/>
      <c r="L25" s="194" t="s">
        <v>316</v>
      </c>
      <c r="M25" s="195"/>
      <c r="N25" s="196"/>
    </row>
    <row r="26" spans="2:17" ht="18" customHeight="1">
      <c r="B26" s="80">
        <v>22</v>
      </c>
      <c r="C26" s="85" t="s">
        <v>299</v>
      </c>
      <c r="D26" s="78">
        <v>0.9</v>
      </c>
      <c r="E26" s="78">
        <f t="shared" si="0"/>
        <v>112.39999999999999</v>
      </c>
      <c r="F26" s="74"/>
      <c r="G26" s="84"/>
      <c r="H26" s="77"/>
      <c r="I26" s="76"/>
      <c r="J26" s="75" t="s">
        <v>336</v>
      </c>
      <c r="K26" s="131"/>
      <c r="L26" s="59"/>
      <c r="M26" s="58"/>
      <c r="N26" s="152" t="s">
        <v>449</v>
      </c>
      <c r="O26" s="153"/>
      <c r="Q26" s="153"/>
    </row>
    <row r="27" spans="2:17" ht="18" customHeight="1">
      <c r="B27" s="50">
        <v>23</v>
      </c>
      <c r="C27" s="53" t="s">
        <v>299</v>
      </c>
      <c r="D27" s="49">
        <v>0.9</v>
      </c>
      <c r="E27" s="49">
        <f t="shared" si="0"/>
        <v>113.3</v>
      </c>
      <c r="F27" s="48" t="s">
        <v>102</v>
      </c>
      <c r="G27" s="134" t="s">
        <v>71</v>
      </c>
      <c r="H27" s="46" t="s">
        <v>79</v>
      </c>
      <c r="I27" s="45" t="s">
        <v>69</v>
      </c>
      <c r="J27" s="54" t="s">
        <v>314</v>
      </c>
      <c r="K27" s="125"/>
      <c r="L27" s="71" t="s">
        <v>379</v>
      </c>
      <c r="M27" s="56"/>
      <c r="N27" s="55"/>
    </row>
    <row r="28" spans="2:17" ht="18" customHeight="1">
      <c r="B28" s="50">
        <v>24</v>
      </c>
      <c r="C28" s="53" t="s">
        <v>299</v>
      </c>
      <c r="D28" s="49">
        <v>0.1</v>
      </c>
      <c r="E28" s="49">
        <f t="shared" si="0"/>
        <v>113.39999999999999</v>
      </c>
      <c r="F28" s="48" t="s">
        <v>102</v>
      </c>
      <c r="G28" s="134" t="s">
        <v>71</v>
      </c>
      <c r="H28" s="46" t="s">
        <v>84</v>
      </c>
      <c r="I28" s="45" t="s">
        <v>69</v>
      </c>
      <c r="J28" s="54" t="s">
        <v>314</v>
      </c>
      <c r="K28" s="125"/>
      <c r="L28" s="71" t="s">
        <v>380</v>
      </c>
      <c r="M28" s="56"/>
      <c r="N28" s="55"/>
    </row>
    <row r="29" spans="2:17" ht="18" customHeight="1">
      <c r="B29" s="50">
        <v>25</v>
      </c>
      <c r="C29" s="53" t="s">
        <v>313</v>
      </c>
      <c r="D29" s="49">
        <v>4.2</v>
      </c>
      <c r="E29" s="49">
        <f t="shared" si="0"/>
        <v>117.6</v>
      </c>
      <c r="F29" s="48" t="s">
        <v>102</v>
      </c>
      <c r="G29" s="134" t="s">
        <v>71</v>
      </c>
      <c r="H29" s="46" t="s">
        <v>84</v>
      </c>
      <c r="I29" s="45" t="s">
        <v>317</v>
      </c>
      <c r="J29" s="54" t="s">
        <v>314</v>
      </c>
      <c r="K29" s="125"/>
      <c r="L29" s="71"/>
      <c r="M29" s="56"/>
      <c r="N29" s="55"/>
    </row>
    <row r="30" spans="2:17" ht="18" customHeight="1">
      <c r="B30" s="80">
        <v>26</v>
      </c>
      <c r="C30" s="85" t="s">
        <v>219</v>
      </c>
      <c r="D30" s="78">
        <v>12.8</v>
      </c>
      <c r="E30" s="78">
        <f t="shared" si="0"/>
        <v>130.4</v>
      </c>
      <c r="F30" s="74"/>
      <c r="G30" s="84"/>
      <c r="H30" s="77"/>
      <c r="I30" s="76"/>
      <c r="J30" s="75" t="s">
        <v>381</v>
      </c>
      <c r="K30" s="131"/>
      <c r="L30" s="59"/>
      <c r="M30" s="58"/>
      <c r="N30" s="152" t="s">
        <v>450</v>
      </c>
      <c r="O30" s="153"/>
      <c r="Q30" s="153"/>
    </row>
    <row r="31" spans="2:17" ht="17.55" customHeight="1">
      <c r="B31" s="80">
        <v>27</v>
      </c>
      <c r="C31" s="85" t="s">
        <v>219</v>
      </c>
      <c r="D31" s="78">
        <v>22.7</v>
      </c>
      <c r="E31" s="78">
        <f t="shared" si="0"/>
        <v>153.1</v>
      </c>
      <c r="F31" s="74" t="s">
        <v>80</v>
      </c>
      <c r="G31" s="84" t="s">
        <v>85</v>
      </c>
      <c r="H31" s="77"/>
      <c r="I31" s="76" t="s">
        <v>215</v>
      </c>
      <c r="J31" s="197" t="s">
        <v>453</v>
      </c>
      <c r="K31" s="198"/>
      <c r="L31" s="199"/>
      <c r="M31" s="58">
        <v>0.47916666666666669</v>
      </c>
      <c r="N31" s="57">
        <v>0.71666666666666667</v>
      </c>
      <c r="O31" s="153"/>
      <c r="Q31" s="153"/>
    </row>
    <row r="32" spans="2:17" ht="18" customHeight="1">
      <c r="B32" s="50">
        <v>28</v>
      </c>
      <c r="C32" s="53" t="s">
        <v>213</v>
      </c>
      <c r="D32" s="49">
        <v>31.9</v>
      </c>
      <c r="E32" s="346">
        <f t="shared" si="0"/>
        <v>185</v>
      </c>
      <c r="F32" s="48" t="s">
        <v>102</v>
      </c>
      <c r="G32" s="47" t="s">
        <v>85</v>
      </c>
      <c r="H32" s="46" t="s">
        <v>212</v>
      </c>
      <c r="I32" s="52" t="s">
        <v>211</v>
      </c>
      <c r="J32" s="72" t="s">
        <v>207</v>
      </c>
      <c r="K32" s="125"/>
      <c r="L32" s="48"/>
      <c r="M32" s="42"/>
      <c r="N32" s="41"/>
    </row>
    <row r="33" spans="2:14" ht="18" customHeight="1">
      <c r="B33" s="50">
        <v>29</v>
      </c>
      <c r="C33" s="53" t="s">
        <v>86</v>
      </c>
      <c r="D33" s="49">
        <v>2.2999999999999998</v>
      </c>
      <c r="E33" s="49">
        <f t="shared" si="0"/>
        <v>187.3</v>
      </c>
      <c r="F33" s="130" t="s">
        <v>210</v>
      </c>
      <c r="G33" s="47" t="s">
        <v>85</v>
      </c>
      <c r="H33" s="46" t="s">
        <v>209</v>
      </c>
      <c r="I33" s="45" t="s">
        <v>208</v>
      </c>
      <c r="J33" s="72" t="s">
        <v>207</v>
      </c>
      <c r="K33" s="126"/>
      <c r="L33" s="48" t="s">
        <v>206</v>
      </c>
      <c r="M33" s="56"/>
      <c r="N33" s="55"/>
    </row>
    <row r="34" spans="2:14" ht="18" customHeight="1">
      <c r="B34" s="50">
        <v>30</v>
      </c>
      <c r="C34" s="53" t="s">
        <v>203</v>
      </c>
      <c r="D34" s="49">
        <v>2.9</v>
      </c>
      <c r="E34" s="49">
        <f t="shared" si="0"/>
        <v>190.20000000000002</v>
      </c>
      <c r="F34" s="129" t="s">
        <v>80</v>
      </c>
      <c r="G34" s="47" t="s">
        <v>85</v>
      </c>
      <c r="H34" s="46" t="s">
        <v>79</v>
      </c>
      <c r="I34" s="45" t="s">
        <v>78</v>
      </c>
      <c r="J34" s="72" t="s">
        <v>205</v>
      </c>
      <c r="K34" s="128"/>
      <c r="L34" s="48" t="s">
        <v>204</v>
      </c>
      <c r="M34" s="56"/>
      <c r="N34" s="55"/>
    </row>
    <row r="35" spans="2:14" ht="18" customHeight="1">
      <c r="B35" s="50">
        <v>31</v>
      </c>
      <c r="C35" s="53" t="s">
        <v>203</v>
      </c>
      <c r="D35" s="49">
        <v>1.3</v>
      </c>
      <c r="E35" s="49">
        <f t="shared" si="0"/>
        <v>191.50000000000003</v>
      </c>
      <c r="F35" s="129" t="s">
        <v>80</v>
      </c>
      <c r="G35" s="47" t="s">
        <v>71</v>
      </c>
      <c r="H35" s="46" t="s">
        <v>84</v>
      </c>
      <c r="I35" s="52"/>
      <c r="J35" s="72" t="s">
        <v>318</v>
      </c>
      <c r="K35" s="127"/>
      <c r="L35" s="48" t="s">
        <v>319</v>
      </c>
      <c r="M35" s="42"/>
      <c r="N35" s="41"/>
    </row>
    <row r="36" spans="2:14" ht="18" customHeight="1">
      <c r="B36" s="50">
        <v>32</v>
      </c>
      <c r="C36" s="53" t="s">
        <v>320</v>
      </c>
      <c r="D36" s="49">
        <v>4.0999999999999996</v>
      </c>
      <c r="E36" s="49">
        <f t="shared" si="0"/>
        <v>195.60000000000002</v>
      </c>
      <c r="F36" s="48" t="s">
        <v>202</v>
      </c>
      <c r="G36" s="47" t="s">
        <v>85</v>
      </c>
      <c r="H36" s="46" t="s">
        <v>79</v>
      </c>
      <c r="I36" s="52" t="s">
        <v>321</v>
      </c>
      <c r="J36" s="54" t="s">
        <v>322</v>
      </c>
      <c r="K36" s="126"/>
      <c r="L36" s="71" t="s">
        <v>323</v>
      </c>
      <c r="M36" s="42"/>
      <c r="N36" s="41"/>
    </row>
    <row r="37" spans="2:14" ht="18" customHeight="1">
      <c r="B37" s="50">
        <v>33</v>
      </c>
      <c r="C37" s="53" t="s">
        <v>324</v>
      </c>
      <c r="D37" s="49">
        <v>5</v>
      </c>
      <c r="E37" s="49">
        <f t="shared" si="0"/>
        <v>200.60000000000002</v>
      </c>
      <c r="F37" s="71" t="s">
        <v>201</v>
      </c>
      <c r="G37" s="47" t="s">
        <v>71</v>
      </c>
      <c r="H37" s="46" t="s">
        <v>84</v>
      </c>
      <c r="I37" s="45" t="s">
        <v>200</v>
      </c>
      <c r="J37" s="54" t="s">
        <v>198</v>
      </c>
      <c r="K37" s="125"/>
      <c r="L37" s="48" t="s">
        <v>199</v>
      </c>
      <c r="M37" s="42"/>
      <c r="N37" s="41"/>
    </row>
    <row r="38" spans="2:14" ht="18" customHeight="1">
      <c r="B38" s="50">
        <v>34</v>
      </c>
      <c r="C38" s="53" t="s">
        <v>183</v>
      </c>
      <c r="D38" s="49">
        <v>0.1</v>
      </c>
      <c r="E38" s="49">
        <f t="shared" si="0"/>
        <v>200.70000000000002</v>
      </c>
      <c r="F38" s="71" t="s">
        <v>72</v>
      </c>
      <c r="G38" s="47" t="s">
        <v>71</v>
      </c>
      <c r="H38" s="46" t="s">
        <v>79</v>
      </c>
      <c r="I38" s="45"/>
      <c r="J38" s="54" t="s">
        <v>198</v>
      </c>
      <c r="K38" s="125"/>
      <c r="L38" s="48"/>
      <c r="M38" s="42"/>
      <c r="N38" s="41"/>
    </row>
    <row r="39" spans="2:14" s="30" customFormat="1" ht="18" customHeight="1">
      <c r="B39" s="124">
        <v>35</v>
      </c>
      <c r="C39" s="39" t="s">
        <v>66</v>
      </c>
      <c r="D39" s="123">
        <v>0.3</v>
      </c>
      <c r="E39" s="38">
        <f t="shared" si="0"/>
        <v>201.00000000000003</v>
      </c>
      <c r="F39" s="33"/>
      <c r="G39" s="37"/>
      <c r="H39" s="36"/>
      <c r="I39" s="35"/>
      <c r="J39" s="34" t="s">
        <v>325</v>
      </c>
      <c r="K39" s="122"/>
      <c r="L39" s="33"/>
      <c r="M39" s="32">
        <v>0.53680555555555554</v>
      </c>
      <c r="N39" s="31">
        <v>0.85416666666666663</v>
      </c>
    </row>
    <row r="41" spans="2:14">
      <c r="C41" s="27" t="s">
        <v>445</v>
      </c>
    </row>
    <row r="42" spans="2:14">
      <c r="C42" s="27" t="s">
        <v>446</v>
      </c>
    </row>
    <row r="43" spans="2:14">
      <c r="C43" s="27" t="s">
        <v>447</v>
      </c>
    </row>
  </sheetData>
  <mergeCells count="3">
    <mergeCell ref="L9:N9"/>
    <mergeCell ref="L25:N25"/>
    <mergeCell ref="J31:L31"/>
  </mergeCells>
  <phoneticPr fontId="3"/>
  <pageMargins left="0.39370078740157483" right="0" top="0" bottom="0" header="0" footer="0"/>
  <pageSetup paperSize="11" scale="4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6775-82A6-4302-B3F1-4B33A21FFDC5}">
  <sheetPr>
    <pageSetUpPr fitToPage="1"/>
  </sheetPr>
  <dimension ref="A1:N46"/>
  <sheetViews>
    <sheetView zoomScale="90" zoomScaleNormal="90" workbookViewId="0">
      <selection activeCell="A9" sqref="A9"/>
    </sheetView>
  </sheetViews>
  <sheetFormatPr defaultColWidth="8.19921875" defaultRowHeight="16.2"/>
  <cols>
    <col min="1" max="1" width="0.69921875" style="25" customWidth="1"/>
    <col min="2" max="2" width="3.09765625" style="25" customWidth="1"/>
    <col min="3" max="3" width="17.59765625" style="25" customWidth="1"/>
    <col min="4" max="4" width="7.5" style="29" customWidth="1"/>
    <col min="5" max="5" width="8.296875" style="29" customWidth="1"/>
    <col min="6" max="6" width="4.09765625" style="25" customWidth="1"/>
    <col min="7" max="7" width="3.09765625" style="28" customWidth="1"/>
    <col min="8" max="8" width="6.69921875" style="28" customWidth="1"/>
    <col min="9" max="9" width="24.59765625" style="27" customWidth="1"/>
    <col min="10" max="10" width="22.3984375" style="26" customWidth="1"/>
    <col min="11" max="11" width="0.59765625" style="121" customWidth="1"/>
    <col min="12" max="12" width="44.796875" style="25" customWidth="1"/>
    <col min="13" max="14" width="7.69921875" style="25" customWidth="1"/>
    <col min="15" max="16384" width="8.19921875" style="25"/>
  </cols>
  <sheetData>
    <row r="1" spans="1:14" s="29" customFormat="1">
      <c r="C1" s="29" t="s">
        <v>329</v>
      </c>
      <c r="F1" s="120"/>
      <c r="I1" s="27"/>
      <c r="J1" s="29" t="s">
        <v>330</v>
      </c>
      <c r="K1" s="151"/>
      <c r="L1" s="25"/>
      <c r="M1" s="118"/>
      <c r="N1" s="117"/>
    </row>
    <row r="2" spans="1:14" s="29" customFormat="1" ht="6.6" customHeight="1">
      <c r="F2" s="120"/>
      <c r="I2" s="27"/>
      <c r="J2" s="119"/>
      <c r="K2" s="151"/>
      <c r="L2" s="25"/>
      <c r="M2" s="118"/>
      <c r="N2" s="117"/>
    </row>
    <row r="3" spans="1:14" ht="23.4" customHeight="1" thickBot="1">
      <c r="A3" s="25" t="s">
        <v>38</v>
      </c>
      <c r="B3" s="116" t="s">
        <v>197</v>
      </c>
      <c r="C3" s="115" t="s">
        <v>196</v>
      </c>
      <c r="D3" s="114" t="s">
        <v>195</v>
      </c>
      <c r="E3" s="114" t="s">
        <v>194</v>
      </c>
      <c r="F3" s="113" t="s">
        <v>193</v>
      </c>
      <c r="G3" s="113" t="s">
        <v>192</v>
      </c>
      <c r="H3" s="112" t="s">
        <v>191</v>
      </c>
      <c r="I3" s="111" t="s">
        <v>190</v>
      </c>
      <c r="J3" s="110" t="s">
        <v>189</v>
      </c>
      <c r="K3" s="109"/>
      <c r="L3" s="109" t="s">
        <v>188</v>
      </c>
      <c r="M3" s="108" t="s">
        <v>187</v>
      </c>
      <c r="N3" s="107" t="s">
        <v>186</v>
      </c>
    </row>
    <row r="4" spans="1:14" s="30" customFormat="1" ht="18" customHeight="1" thickTop="1">
      <c r="B4" s="106">
        <v>0</v>
      </c>
      <c r="C4" s="105"/>
      <c r="D4" s="104"/>
      <c r="E4" s="103">
        <v>0</v>
      </c>
      <c r="F4" s="102"/>
      <c r="G4" s="101"/>
      <c r="H4" s="100"/>
      <c r="I4" s="99"/>
      <c r="J4" s="98" t="s">
        <v>185</v>
      </c>
      <c r="K4" s="150"/>
      <c r="L4" s="97"/>
      <c r="M4" s="96">
        <v>0.29166666666666669</v>
      </c>
      <c r="N4" s="95">
        <v>0.3125</v>
      </c>
    </row>
    <row r="5" spans="1:14" ht="18" customHeight="1">
      <c r="B5" s="50">
        <v>1</v>
      </c>
      <c r="C5" s="94" t="s">
        <v>66</v>
      </c>
      <c r="D5" s="49">
        <v>0.2</v>
      </c>
      <c r="E5" s="49">
        <f t="shared" ref="E5:E30" si="0">E4+D5</f>
        <v>0.2</v>
      </c>
      <c r="F5" s="48" t="s">
        <v>102</v>
      </c>
      <c r="G5" s="47" t="s">
        <v>71</v>
      </c>
      <c r="H5" s="46" t="s">
        <v>84</v>
      </c>
      <c r="I5" s="45" t="s">
        <v>69</v>
      </c>
      <c r="J5" s="54" t="s">
        <v>198</v>
      </c>
      <c r="K5" s="125"/>
      <c r="L5" s="48" t="s">
        <v>184</v>
      </c>
      <c r="M5" s="42"/>
      <c r="N5" s="41"/>
    </row>
    <row r="6" spans="1:14" ht="18" customHeight="1">
      <c r="B6" s="50">
        <v>2</v>
      </c>
      <c r="C6" s="53" t="s">
        <v>183</v>
      </c>
      <c r="D6" s="49">
        <v>0.3</v>
      </c>
      <c r="E6" s="49">
        <f t="shared" si="0"/>
        <v>0.5</v>
      </c>
      <c r="F6" s="48" t="s">
        <v>102</v>
      </c>
      <c r="G6" s="47" t="s">
        <v>71</v>
      </c>
      <c r="H6" s="46" t="s">
        <v>84</v>
      </c>
      <c r="I6" s="45" t="s">
        <v>69</v>
      </c>
      <c r="J6" s="54" t="s">
        <v>198</v>
      </c>
      <c r="K6" s="125"/>
      <c r="L6" s="48" t="s">
        <v>181</v>
      </c>
      <c r="M6" s="42"/>
      <c r="N6" s="41"/>
    </row>
    <row r="7" spans="1:14" ht="18" customHeight="1">
      <c r="B7" s="50">
        <v>3</v>
      </c>
      <c r="C7" s="53" t="s">
        <v>280</v>
      </c>
      <c r="D7" s="49">
        <v>29.099999999999998</v>
      </c>
      <c r="E7" s="49">
        <f t="shared" si="0"/>
        <v>29.599999999999998</v>
      </c>
      <c r="F7" s="48" t="s">
        <v>80</v>
      </c>
      <c r="G7" s="47" t="s">
        <v>71</v>
      </c>
      <c r="H7" s="46" t="s">
        <v>84</v>
      </c>
      <c r="I7" s="45" t="s">
        <v>279</v>
      </c>
      <c r="J7" s="54" t="s">
        <v>278</v>
      </c>
      <c r="K7" s="125"/>
      <c r="L7" s="48" t="s">
        <v>277</v>
      </c>
      <c r="M7" s="56"/>
      <c r="N7" s="55"/>
    </row>
    <row r="8" spans="1:14" ht="18" customHeight="1">
      <c r="B8" s="50">
        <v>4</v>
      </c>
      <c r="C8" s="53" t="s">
        <v>81</v>
      </c>
      <c r="D8" s="49">
        <v>2.4000000000000021</v>
      </c>
      <c r="E8" s="49">
        <f t="shared" si="0"/>
        <v>32</v>
      </c>
      <c r="F8" s="48" t="s">
        <v>202</v>
      </c>
      <c r="G8" s="47" t="s">
        <v>85</v>
      </c>
      <c r="H8" s="46" t="s">
        <v>79</v>
      </c>
      <c r="I8" s="45" t="s">
        <v>276</v>
      </c>
      <c r="J8" s="54" t="s">
        <v>275</v>
      </c>
      <c r="K8" s="125"/>
      <c r="L8" s="48"/>
      <c r="M8" s="56"/>
      <c r="N8" s="55"/>
    </row>
    <row r="9" spans="1:14" ht="18" customHeight="1">
      <c r="B9" s="50">
        <v>5</v>
      </c>
      <c r="C9" s="53" t="s">
        <v>86</v>
      </c>
      <c r="D9" s="49">
        <v>2.5</v>
      </c>
      <c r="E9" s="49">
        <f t="shared" si="0"/>
        <v>34.5</v>
      </c>
      <c r="F9" s="48" t="s">
        <v>80</v>
      </c>
      <c r="G9" s="47" t="s">
        <v>85</v>
      </c>
      <c r="H9" s="46" t="s">
        <v>84</v>
      </c>
      <c r="I9" s="45" t="s">
        <v>274</v>
      </c>
      <c r="J9" s="54" t="s">
        <v>273</v>
      </c>
      <c r="K9" s="125"/>
      <c r="L9" s="48"/>
      <c r="M9" s="56"/>
      <c r="N9" s="55"/>
    </row>
    <row r="10" spans="1:14" ht="21" customHeight="1">
      <c r="B10" s="80">
        <v>6</v>
      </c>
      <c r="C10" s="85" t="s">
        <v>86</v>
      </c>
      <c r="D10" s="78">
        <v>0.3</v>
      </c>
      <c r="E10" s="78">
        <f t="shared" si="0"/>
        <v>34.799999999999997</v>
      </c>
      <c r="F10" s="74" t="s">
        <v>80</v>
      </c>
      <c r="G10" s="84" t="s">
        <v>85</v>
      </c>
      <c r="H10" s="132" t="s">
        <v>216</v>
      </c>
      <c r="I10" s="76"/>
      <c r="J10" s="200" t="s">
        <v>385</v>
      </c>
      <c r="K10" s="201"/>
      <c r="L10" s="202"/>
      <c r="M10" s="58">
        <v>0.3347222222222222</v>
      </c>
      <c r="N10" s="57">
        <v>0.40625</v>
      </c>
    </row>
    <row r="11" spans="1:14" ht="18" customHeight="1">
      <c r="B11" s="50">
        <v>7</v>
      </c>
      <c r="C11" s="53" t="s">
        <v>86</v>
      </c>
      <c r="D11" s="49">
        <v>0.8</v>
      </c>
      <c r="E11" s="49">
        <f t="shared" si="0"/>
        <v>35.599999999999994</v>
      </c>
      <c r="F11" s="48" t="s">
        <v>201</v>
      </c>
      <c r="G11" s="47" t="s">
        <v>71</v>
      </c>
      <c r="H11" s="46" t="s">
        <v>84</v>
      </c>
      <c r="I11" s="45" t="s">
        <v>261</v>
      </c>
      <c r="J11" s="54" t="s">
        <v>272</v>
      </c>
      <c r="K11" s="125"/>
      <c r="L11" s="48" t="s">
        <v>271</v>
      </c>
      <c r="M11" s="56"/>
      <c r="N11" s="55"/>
    </row>
    <row r="12" spans="1:14" ht="18" customHeight="1">
      <c r="B12" s="50">
        <v>8</v>
      </c>
      <c r="C12" s="53" t="s">
        <v>107</v>
      </c>
      <c r="D12" s="49">
        <v>7.7999999999999972</v>
      </c>
      <c r="E12" s="49">
        <f t="shared" si="0"/>
        <v>43.399999999999991</v>
      </c>
      <c r="F12" s="48" t="s">
        <v>80</v>
      </c>
      <c r="G12" s="47" t="s">
        <v>71</v>
      </c>
      <c r="H12" s="46" t="s">
        <v>84</v>
      </c>
      <c r="I12" s="45" t="s">
        <v>270</v>
      </c>
      <c r="J12" s="54" t="s">
        <v>269</v>
      </c>
      <c r="K12" s="125"/>
      <c r="L12" s="71" t="s">
        <v>268</v>
      </c>
      <c r="M12" s="56"/>
      <c r="N12" s="55"/>
    </row>
    <row r="13" spans="1:14" ht="18" customHeight="1">
      <c r="B13" s="50">
        <v>9</v>
      </c>
      <c r="C13" s="53" t="s">
        <v>107</v>
      </c>
      <c r="D13" s="49">
        <v>3.1000000000000014</v>
      </c>
      <c r="E13" s="49">
        <f t="shared" si="0"/>
        <v>46.499999999999993</v>
      </c>
      <c r="F13" s="48" t="s">
        <v>102</v>
      </c>
      <c r="G13" s="47" t="s">
        <v>71</v>
      </c>
      <c r="H13" s="46" t="s">
        <v>79</v>
      </c>
      <c r="I13" s="45" t="s">
        <v>267</v>
      </c>
      <c r="J13" s="54" t="s">
        <v>264</v>
      </c>
      <c r="K13" s="125"/>
      <c r="L13" s="71"/>
      <c r="M13" s="56"/>
      <c r="N13" s="55"/>
    </row>
    <row r="14" spans="1:14" ht="18" customHeight="1">
      <c r="B14" s="50">
        <v>10</v>
      </c>
      <c r="C14" s="53" t="s">
        <v>266</v>
      </c>
      <c r="D14" s="49">
        <v>1.4</v>
      </c>
      <c r="E14" s="49">
        <f t="shared" si="0"/>
        <v>47.899999999999991</v>
      </c>
      <c r="F14" s="48" t="s">
        <v>80</v>
      </c>
      <c r="G14" s="47" t="s">
        <v>71</v>
      </c>
      <c r="H14" s="46" t="s">
        <v>84</v>
      </c>
      <c r="I14" s="45" t="s">
        <v>265</v>
      </c>
      <c r="J14" s="54" t="s">
        <v>264</v>
      </c>
      <c r="K14" s="125"/>
      <c r="L14" s="71" t="s">
        <v>263</v>
      </c>
      <c r="M14" s="90"/>
      <c r="N14" s="89"/>
    </row>
    <row r="15" spans="1:14" ht="18" customHeight="1">
      <c r="B15" s="50">
        <v>11</v>
      </c>
      <c r="C15" s="53" t="s">
        <v>107</v>
      </c>
      <c r="D15" s="49">
        <v>3</v>
      </c>
      <c r="E15" s="49">
        <f t="shared" si="0"/>
        <v>50.899999999999991</v>
      </c>
      <c r="F15" s="48" t="s">
        <v>102</v>
      </c>
      <c r="G15" s="47" t="s">
        <v>71</v>
      </c>
      <c r="H15" s="46" t="s">
        <v>79</v>
      </c>
      <c r="I15" s="45" t="s">
        <v>261</v>
      </c>
      <c r="J15" s="54" t="s">
        <v>262</v>
      </c>
      <c r="K15" s="125"/>
      <c r="L15" s="71"/>
      <c r="M15" s="56"/>
      <c r="N15" s="55"/>
    </row>
    <row r="16" spans="1:14" ht="18" customHeight="1">
      <c r="B16" s="50">
        <v>12</v>
      </c>
      <c r="C16" s="53" t="s">
        <v>107</v>
      </c>
      <c r="D16" s="49">
        <v>0.2</v>
      </c>
      <c r="E16" s="49">
        <f t="shared" si="0"/>
        <v>51.099999999999994</v>
      </c>
      <c r="F16" s="73" t="s">
        <v>119</v>
      </c>
      <c r="G16" s="47" t="s">
        <v>71</v>
      </c>
      <c r="H16" s="46" t="s">
        <v>84</v>
      </c>
      <c r="I16" s="45" t="s">
        <v>261</v>
      </c>
      <c r="J16" s="54" t="s">
        <v>262</v>
      </c>
      <c r="K16" s="125"/>
      <c r="L16" s="71"/>
      <c r="M16" s="56"/>
      <c r="N16" s="55"/>
    </row>
    <row r="17" spans="2:14" s="87" customFormat="1" ht="18" customHeight="1">
      <c r="B17" s="50">
        <v>13</v>
      </c>
      <c r="C17" s="53" t="s">
        <v>107</v>
      </c>
      <c r="D17" s="49">
        <v>1.1999999999999957</v>
      </c>
      <c r="E17" s="49">
        <f t="shared" si="0"/>
        <v>52.29999999999999</v>
      </c>
      <c r="F17" s="48" t="s">
        <v>80</v>
      </c>
      <c r="G17" s="47" t="s">
        <v>71</v>
      </c>
      <c r="H17" s="46" t="s">
        <v>84</v>
      </c>
      <c r="I17" s="45" t="s">
        <v>261</v>
      </c>
      <c r="J17" s="54" t="s">
        <v>260</v>
      </c>
      <c r="K17" s="125"/>
      <c r="L17" s="71" t="s">
        <v>259</v>
      </c>
      <c r="M17" s="56"/>
      <c r="N17" s="88"/>
    </row>
    <row r="18" spans="2:14" ht="18" customHeight="1">
      <c r="B18" s="50">
        <v>14</v>
      </c>
      <c r="C18" s="53" t="s">
        <v>107</v>
      </c>
      <c r="D18" s="49">
        <v>13</v>
      </c>
      <c r="E18" s="49">
        <f t="shared" si="0"/>
        <v>65.299999999999983</v>
      </c>
      <c r="F18" s="48" t="s">
        <v>80</v>
      </c>
      <c r="G18" s="47" t="s">
        <v>85</v>
      </c>
      <c r="H18" s="46" t="s">
        <v>79</v>
      </c>
      <c r="I18" s="52" t="s">
        <v>258</v>
      </c>
      <c r="J18" s="54" t="s">
        <v>257</v>
      </c>
      <c r="K18" s="125"/>
      <c r="L18" s="71" t="s">
        <v>395</v>
      </c>
      <c r="M18" s="56"/>
      <c r="N18" s="55"/>
    </row>
    <row r="19" spans="2:14" ht="18" customHeight="1">
      <c r="B19" s="50">
        <v>15</v>
      </c>
      <c r="C19" s="53" t="s">
        <v>250</v>
      </c>
      <c r="D19" s="49">
        <v>13.700000000000003</v>
      </c>
      <c r="E19" s="49">
        <f t="shared" si="0"/>
        <v>78.999999999999986</v>
      </c>
      <c r="F19" s="48" t="s">
        <v>80</v>
      </c>
      <c r="G19" s="47" t="s">
        <v>85</v>
      </c>
      <c r="H19" s="46" t="s">
        <v>79</v>
      </c>
      <c r="I19" s="52" t="s">
        <v>253</v>
      </c>
      <c r="J19" s="148" t="s">
        <v>254</v>
      </c>
      <c r="K19" s="125"/>
      <c r="L19" s="48"/>
      <c r="M19" s="56"/>
      <c r="N19" s="55"/>
    </row>
    <row r="20" spans="2:14" ht="18" customHeight="1">
      <c r="B20" s="50">
        <v>16</v>
      </c>
      <c r="C20" s="53" t="s">
        <v>250</v>
      </c>
      <c r="D20" s="49">
        <v>1.4</v>
      </c>
      <c r="E20" s="49">
        <f t="shared" si="0"/>
        <v>80.399999999999991</v>
      </c>
      <c r="F20" s="130" t="s">
        <v>256</v>
      </c>
      <c r="G20" s="47" t="s">
        <v>85</v>
      </c>
      <c r="H20" s="149" t="s">
        <v>255</v>
      </c>
      <c r="I20" s="52" t="s">
        <v>253</v>
      </c>
      <c r="J20" s="148" t="s">
        <v>254</v>
      </c>
      <c r="K20" s="125"/>
      <c r="L20" s="48"/>
      <c r="M20" s="56"/>
      <c r="N20" s="55"/>
    </row>
    <row r="21" spans="2:14" ht="18" customHeight="1">
      <c r="B21" s="50">
        <v>17</v>
      </c>
      <c r="C21" s="53" t="s">
        <v>250</v>
      </c>
      <c r="D21" s="49">
        <v>1.7000000000000028</v>
      </c>
      <c r="E21" s="49">
        <f t="shared" si="0"/>
        <v>82.1</v>
      </c>
      <c r="F21" s="48" t="s">
        <v>102</v>
      </c>
      <c r="G21" s="47" t="s">
        <v>71</v>
      </c>
      <c r="H21" s="46" t="s">
        <v>79</v>
      </c>
      <c r="I21" s="52" t="s">
        <v>253</v>
      </c>
      <c r="J21" s="54" t="s">
        <v>252</v>
      </c>
      <c r="K21" s="147"/>
      <c r="L21" s="48" t="s">
        <v>251</v>
      </c>
      <c r="M21" s="56"/>
      <c r="N21" s="55"/>
    </row>
    <row r="22" spans="2:14" ht="18" customHeight="1">
      <c r="B22" s="50">
        <v>18</v>
      </c>
      <c r="C22" s="53" t="s">
        <v>250</v>
      </c>
      <c r="D22" s="49">
        <v>2.2999999999999972</v>
      </c>
      <c r="E22" s="49">
        <f t="shared" si="0"/>
        <v>84.399999999999991</v>
      </c>
      <c r="F22" s="48" t="s">
        <v>80</v>
      </c>
      <c r="G22" s="47" t="s">
        <v>85</v>
      </c>
      <c r="H22" s="46" t="s">
        <v>97</v>
      </c>
      <c r="I22" s="52" t="s">
        <v>249</v>
      </c>
      <c r="J22" s="54" t="s">
        <v>248</v>
      </c>
      <c r="K22" s="147"/>
      <c r="L22" s="48" t="s">
        <v>247</v>
      </c>
      <c r="M22" s="56"/>
      <c r="N22" s="55"/>
    </row>
    <row r="23" spans="2:14" ht="18" customHeight="1">
      <c r="B23" s="50">
        <v>19</v>
      </c>
      <c r="C23" s="53" t="s">
        <v>246</v>
      </c>
      <c r="D23" s="49">
        <v>1.3</v>
      </c>
      <c r="E23" s="49">
        <f t="shared" si="0"/>
        <v>85.699999999999989</v>
      </c>
      <c r="F23" s="48" t="s">
        <v>80</v>
      </c>
      <c r="G23" s="134" t="s">
        <v>85</v>
      </c>
      <c r="H23" s="46" t="s">
        <v>84</v>
      </c>
      <c r="I23" s="52" t="s">
        <v>245</v>
      </c>
      <c r="J23" s="54" t="s">
        <v>244</v>
      </c>
      <c r="K23" s="147"/>
      <c r="L23" s="48" t="s">
        <v>243</v>
      </c>
      <c r="M23" s="56"/>
      <c r="N23" s="55"/>
    </row>
    <row r="24" spans="2:14" ht="18" customHeight="1">
      <c r="B24" s="80">
        <v>20</v>
      </c>
      <c r="C24" s="79" t="s">
        <v>224</v>
      </c>
      <c r="D24" s="78">
        <v>0.2</v>
      </c>
      <c r="E24" s="78">
        <f t="shared" si="0"/>
        <v>85.899999999999991</v>
      </c>
      <c r="F24" s="59" t="s">
        <v>80</v>
      </c>
      <c r="G24" s="60" t="s">
        <v>85</v>
      </c>
      <c r="H24" s="132" t="s">
        <v>242</v>
      </c>
      <c r="I24" s="76"/>
      <c r="J24" s="75" t="s">
        <v>241</v>
      </c>
      <c r="K24" s="146"/>
      <c r="L24" s="74"/>
      <c r="M24" s="58">
        <v>0.3972222222222222</v>
      </c>
      <c r="N24" s="57">
        <v>0.53055555555555556</v>
      </c>
    </row>
    <row r="25" spans="2:14" ht="18" customHeight="1">
      <c r="B25" s="50">
        <v>21</v>
      </c>
      <c r="C25" s="144" t="s">
        <v>237</v>
      </c>
      <c r="D25" s="49">
        <v>0.6</v>
      </c>
      <c r="E25" s="49">
        <f t="shared" si="0"/>
        <v>86.499999999999986</v>
      </c>
      <c r="F25" s="48" t="s">
        <v>102</v>
      </c>
      <c r="G25" s="47" t="s">
        <v>85</v>
      </c>
      <c r="H25" s="46" t="s">
        <v>79</v>
      </c>
      <c r="I25" s="45" t="s">
        <v>240</v>
      </c>
      <c r="J25" s="145" t="s">
        <v>239</v>
      </c>
      <c r="K25" s="145"/>
      <c r="L25" s="48" t="s">
        <v>238</v>
      </c>
      <c r="M25" s="42"/>
      <c r="N25" s="41"/>
    </row>
    <row r="26" spans="2:14" ht="18" customHeight="1">
      <c r="B26" s="50">
        <v>22</v>
      </c>
      <c r="C26" s="144" t="s">
        <v>237</v>
      </c>
      <c r="D26" s="49">
        <v>8.1</v>
      </c>
      <c r="E26" s="49">
        <f t="shared" si="0"/>
        <v>94.59999999999998</v>
      </c>
      <c r="F26" s="48" t="s">
        <v>106</v>
      </c>
      <c r="G26" s="47" t="s">
        <v>71</v>
      </c>
      <c r="H26" s="46" t="s">
        <v>84</v>
      </c>
      <c r="I26" s="143" t="s">
        <v>236</v>
      </c>
      <c r="J26" s="142" t="s">
        <v>230</v>
      </c>
      <c r="K26" s="142"/>
      <c r="L26" s="48" t="s">
        <v>235</v>
      </c>
      <c r="M26" s="56"/>
      <c r="N26" s="55"/>
    </row>
    <row r="27" spans="2:14" ht="18" customHeight="1">
      <c r="B27" s="50">
        <v>23</v>
      </c>
      <c r="C27" s="53" t="s">
        <v>228</v>
      </c>
      <c r="D27" s="49">
        <v>2.8</v>
      </c>
      <c r="E27" s="49">
        <f t="shared" si="0"/>
        <v>97.399999999999977</v>
      </c>
      <c r="F27" s="129" t="s">
        <v>80</v>
      </c>
      <c r="G27" s="47" t="s">
        <v>71</v>
      </c>
      <c r="H27" s="46" t="s">
        <v>84</v>
      </c>
      <c r="I27" s="45" t="s">
        <v>231</v>
      </c>
      <c r="J27" s="142" t="s">
        <v>230</v>
      </c>
      <c r="K27" s="142"/>
      <c r="L27" s="48" t="s">
        <v>234</v>
      </c>
      <c r="M27" s="56"/>
      <c r="N27" s="55"/>
    </row>
    <row r="28" spans="2:14" ht="18" customHeight="1">
      <c r="B28" s="50">
        <v>24</v>
      </c>
      <c r="C28" s="53" t="s">
        <v>228</v>
      </c>
      <c r="D28" s="49">
        <v>1.6</v>
      </c>
      <c r="E28" s="49">
        <f t="shared" si="0"/>
        <v>98.999999999999972</v>
      </c>
      <c r="F28" s="48" t="s">
        <v>102</v>
      </c>
      <c r="G28" s="47" t="s">
        <v>71</v>
      </c>
      <c r="H28" s="46" t="s">
        <v>84</v>
      </c>
      <c r="I28" s="45" t="s">
        <v>231</v>
      </c>
      <c r="J28" s="142" t="s">
        <v>230</v>
      </c>
      <c r="K28" s="142"/>
      <c r="L28" s="48" t="s">
        <v>233</v>
      </c>
      <c r="M28" s="56"/>
      <c r="N28" s="55"/>
    </row>
    <row r="29" spans="2:14" ht="18" customHeight="1">
      <c r="B29" s="50">
        <v>25</v>
      </c>
      <c r="C29" s="53" t="s">
        <v>232</v>
      </c>
      <c r="D29" s="49">
        <v>0.2</v>
      </c>
      <c r="E29" s="49">
        <f t="shared" si="0"/>
        <v>99.199999999999974</v>
      </c>
      <c r="F29" s="48" t="s">
        <v>102</v>
      </c>
      <c r="G29" s="47" t="s">
        <v>71</v>
      </c>
      <c r="H29" s="46" t="s">
        <v>79</v>
      </c>
      <c r="I29" s="45" t="s">
        <v>231</v>
      </c>
      <c r="J29" s="142" t="s">
        <v>230</v>
      </c>
      <c r="K29" s="142"/>
      <c r="L29" s="48" t="s">
        <v>229</v>
      </c>
      <c r="M29" s="56"/>
      <c r="N29" s="55"/>
    </row>
    <row r="30" spans="2:14" ht="18" customHeight="1">
      <c r="B30" s="50">
        <v>26</v>
      </c>
      <c r="C30" s="53" t="s">
        <v>228</v>
      </c>
      <c r="D30" s="49">
        <v>5.4</v>
      </c>
      <c r="E30" s="49">
        <f t="shared" si="0"/>
        <v>104.59999999999998</v>
      </c>
      <c r="F30" s="48" t="s">
        <v>102</v>
      </c>
      <c r="G30" s="47" t="s">
        <v>85</v>
      </c>
      <c r="H30" s="46" t="s">
        <v>84</v>
      </c>
      <c r="I30" s="45" t="s">
        <v>227</v>
      </c>
      <c r="J30" s="142" t="s">
        <v>226</v>
      </c>
      <c r="K30" s="142"/>
      <c r="L30" s="141" t="s">
        <v>225</v>
      </c>
      <c r="M30" s="140"/>
      <c r="N30" s="139"/>
    </row>
    <row r="31" spans="2:14" ht="18" customHeight="1">
      <c r="B31" s="50">
        <v>27</v>
      </c>
      <c r="C31" s="135" t="s">
        <v>224</v>
      </c>
      <c r="D31" s="138" t="s">
        <v>98</v>
      </c>
      <c r="E31" s="138" t="s">
        <v>98</v>
      </c>
      <c r="F31" s="48"/>
      <c r="G31" s="47" t="s">
        <v>38</v>
      </c>
      <c r="H31" s="46" t="s">
        <v>97</v>
      </c>
      <c r="I31" s="45"/>
      <c r="J31" s="137" t="s">
        <v>223</v>
      </c>
      <c r="K31" s="136"/>
      <c r="L31" s="48" t="s">
        <v>222</v>
      </c>
      <c r="M31" s="42"/>
      <c r="N31" s="41"/>
    </row>
    <row r="32" spans="2:14" ht="18" customHeight="1">
      <c r="B32" s="50">
        <v>28</v>
      </c>
      <c r="C32" s="135" t="s">
        <v>221</v>
      </c>
      <c r="D32" s="49">
        <v>24.4</v>
      </c>
      <c r="E32" s="49">
        <f>E30+D32</f>
        <v>128.99999999999997</v>
      </c>
      <c r="F32" s="71"/>
      <c r="G32" s="134" t="s">
        <v>71</v>
      </c>
      <c r="H32" s="46" t="s">
        <v>97</v>
      </c>
      <c r="I32" s="45"/>
      <c r="J32" s="133" t="s">
        <v>220</v>
      </c>
      <c r="K32" s="125"/>
      <c r="L32" s="48"/>
      <c r="M32" s="42"/>
      <c r="N32" s="41"/>
    </row>
    <row r="33" spans="2:14" ht="18" customHeight="1">
      <c r="B33" s="50">
        <v>29</v>
      </c>
      <c r="C33" s="53" t="s">
        <v>219</v>
      </c>
      <c r="D33" s="49">
        <v>25.6</v>
      </c>
      <c r="E33" s="49">
        <f t="shared" ref="E33:E42" si="1">E32+D33</f>
        <v>154.59999999999997</v>
      </c>
      <c r="F33" s="48"/>
      <c r="G33" s="134" t="s">
        <v>71</v>
      </c>
      <c r="H33" s="46" t="s">
        <v>97</v>
      </c>
      <c r="I33" s="45"/>
      <c r="J33" s="133" t="s">
        <v>218</v>
      </c>
      <c r="K33" s="125"/>
      <c r="L33" s="48"/>
      <c r="M33" s="56"/>
      <c r="N33" s="55"/>
    </row>
    <row r="34" spans="2:14" ht="18" customHeight="1">
      <c r="B34" s="80">
        <v>30</v>
      </c>
      <c r="C34" s="85" t="s">
        <v>217</v>
      </c>
      <c r="D34" s="78">
        <v>3.3</v>
      </c>
      <c r="E34" s="78">
        <f t="shared" si="1"/>
        <v>157.89999999999998</v>
      </c>
      <c r="F34" s="74" t="s">
        <v>80</v>
      </c>
      <c r="G34" s="84" t="s">
        <v>85</v>
      </c>
      <c r="H34" s="132" t="s">
        <v>216</v>
      </c>
      <c r="I34" s="83" t="s">
        <v>215</v>
      </c>
      <c r="J34" s="82" t="s">
        <v>214</v>
      </c>
      <c r="K34" s="131"/>
      <c r="L34" s="59"/>
      <c r="M34" s="58">
        <v>0.48541666666666666</v>
      </c>
      <c r="N34" s="57">
        <v>0.73055555555555562</v>
      </c>
    </row>
    <row r="35" spans="2:14" ht="18" customHeight="1">
      <c r="B35" s="50">
        <v>31</v>
      </c>
      <c r="C35" s="53" t="s">
        <v>213</v>
      </c>
      <c r="D35" s="49">
        <v>31.6</v>
      </c>
      <c r="E35" s="49">
        <f t="shared" si="1"/>
        <v>189.49999999999997</v>
      </c>
      <c r="F35" s="48" t="s">
        <v>102</v>
      </c>
      <c r="G35" s="47" t="s">
        <v>85</v>
      </c>
      <c r="H35" s="46" t="s">
        <v>212</v>
      </c>
      <c r="I35" s="52" t="s">
        <v>211</v>
      </c>
      <c r="J35" s="72" t="s">
        <v>207</v>
      </c>
      <c r="K35" s="125"/>
      <c r="L35" s="48"/>
      <c r="M35" s="42"/>
      <c r="N35" s="41"/>
    </row>
    <row r="36" spans="2:14" ht="18" customHeight="1">
      <c r="B36" s="50">
        <v>32</v>
      </c>
      <c r="C36" s="53" t="s">
        <v>86</v>
      </c>
      <c r="D36" s="49">
        <v>2.6</v>
      </c>
      <c r="E36" s="49">
        <f t="shared" si="1"/>
        <v>192.09999999999997</v>
      </c>
      <c r="F36" s="130" t="s">
        <v>210</v>
      </c>
      <c r="G36" s="47" t="s">
        <v>85</v>
      </c>
      <c r="H36" s="46" t="s">
        <v>209</v>
      </c>
      <c r="I36" s="45" t="s">
        <v>208</v>
      </c>
      <c r="J36" s="72" t="s">
        <v>207</v>
      </c>
      <c r="K36" s="126"/>
      <c r="L36" s="48" t="s">
        <v>206</v>
      </c>
      <c r="M36" s="56"/>
      <c r="N36" s="55"/>
    </row>
    <row r="37" spans="2:14" ht="18" customHeight="1">
      <c r="B37" s="50">
        <v>33</v>
      </c>
      <c r="C37" s="53" t="s">
        <v>203</v>
      </c>
      <c r="D37" s="49">
        <v>2.8</v>
      </c>
      <c r="E37" s="49">
        <f t="shared" si="1"/>
        <v>194.89999999999998</v>
      </c>
      <c r="F37" s="129" t="s">
        <v>80</v>
      </c>
      <c r="G37" s="47" t="s">
        <v>85</v>
      </c>
      <c r="H37" s="46" t="s">
        <v>79</v>
      </c>
      <c r="I37" s="45" t="s">
        <v>78</v>
      </c>
      <c r="J37" s="72" t="s">
        <v>205</v>
      </c>
      <c r="K37" s="128"/>
      <c r="L37" s="48" t="s">
        <v>204</v>
      </c>
      <c r="M37" s="56"/>
      <c r="N37" s="55"/>
    </row>
    <row r="38" spans="2:14" ht="18" customHeight="1">
      <c r="B38" s="50">
        <v>32</v>
      </c>
      <c r="C38" s="53" t="s">
        <v>203</v>
      </c>
      <c r="D38" s="49">
        <v>1.3</v>
      </c>
      <c r="E38" s="49">
        <f t="shared" si="1"/>
        <v>196.2</v>
      </c>
      <c r="F38" s="129" t="s">
        <v>80</v>
      </c>
      <c r="G38" s="47" t="s">
        <v>71</v>
      </c>
      <c r="H38" s="46" t="s">
        <v>84</v>
      </c>
      <c r="I38" s="52"/>
      <c r="J38" s="72" t="s">
        <v>318</v>
      </c>
      <c r="K38" s="127"/>
      <c r="L38" s="48" t="s">
        <v>319</v>
      </c>
      <c r="M38" s="42"/>
      <c r="N38" s="41"/>
    </row>
    <row r="39" spans="2:14" ht="18" customHeight="1">
      <c r="B39" s="50">
        <v>33</v>
      </c>
      <c r="C39" s="53" t="s">
        <v>320</v>
      </c>
      <c r="D39" s="49">
        <v>4.0999999999999996</v>
      </c>
      <c r="E39" s="49">
        <f t="shared" si="1"/>
        <v>200.29999999999998</v>
      </c>
      <c r="F39" s="48" t="s">
        <v>202</v>
      </c>
      <c r="G39" s="47" t="s">
        <v>85</v>
      </c>
      <c r="H39" s="46" t="s">
        <v>79</v>
      </c>
      <c r="I39" s="52" t="s">
        <v>321</v>
      </c>
      <c r="J39" s="54" t="s">
        <v>322</v>
      </c>
      <c r="K39" s="126"/>
      <c r="L39" s="71" t="s">
        <v>323</v>
      </c>
      <c r="M39" s="42"/>
      <c r="N39" s="41"/>
    </row>
    <row r="40" spans="2:14" ht="18" customHeight="1">
      <c r="B40" s="50">
        <v>34</v>
      </c>
      <c r="C40" s="53" t="s">
        <v>324</v>
      </c>
      <c r="D40" s="49">
        <v>5</v>
      </c>
      <c r="E40" s="49">
        <f t="shared" si="1"/>
        <v>205.29999999999998</v>
      </c>
      <c r="F40" s="71" t="s">
        <v>201</v>
      </c>
      <c r="G40" s="47" t="s">
        <v>71</v>
      </c>
      <c r="H40" s="46" t="s">
        <v>84</v>
      </c>
      <c r="I40" s="45" t="s">
        <v>200</v>
      </c>
      <c r="J40" s="54" t="s">
        <v>198</v>
      </c>
      <c r="K40" s="125"/>
      <c r="L40" s="48" t="s">
        <v>199</v>
      </c>
      <c r="M40" s="42"/>
      <c r="N40" s="41"/>
    </row>
    <row r="41" spans="2:14" ht="18" customHeight="1">
      <c r="B41" s="50">
        <v>35</v>
      </c>
      <c r="C41" s="53" t="s">
        <v>183</v>
      </c>
      <c r="D41" s="49">
        <v>0.1</v>
      </c>
      <c r="E41" s="49">
        <f t="shared" si="1"/>
        <v>205.39999999999998</v>
      </c>
      <c r="F41" s="71" t="s">
        <v>72</v>
      </c>
      <c r="G41" s="47" t="s">
        <v>71</v>
      </c>
      <c r="H41" s="46" t="s">
        <v>79</v>
      </c>
      <c r="I41" s="45"/>
      <c r="J41" s="54" t="s">
        <v>198</v>
      </c>
      <c r="K41" s="125"/>
      <c r="L41" s="48"/>
      <c r="M41" s="42"/>
      <c r="N41" s="41"/>
    </row>
    <row r="42" spans="2:14" s="30" customFormat="1" ht="18" customHeight="1">
      <c r="B42" s="124">
        <v>36</v>
      </c>
      <c r="C42" s="39" t="s">
        <v>66</v>
      </c>
      <c r="D42" s="123">
        <v>0.3</v>
      </c>
      <c r="E42" s="38">
        <f t="shared" si="1"/>
        <v>205.7</v>
      </c>
      <c r="F42" s="33"/>
      <c r="G42" s="37"/>
      <c r="H42" s="36"/>
      <c r="I42" s="35"/>
      <c r="J42" s="34" t="s">
        <v>325</v>
      </c>
      <c r="K42" s="122"/>
      <c r="L42" s="33"/>
      <c r="M42" s="32">
        <v>0.53680555555555554</v>
      </c>
      <c r="N42" s="31">
        <v>0.85416666666666663</v>
      </c>
    </row>
    <row r="44" spans="2:14">
      <c r="C44" s="27" t="s">
        <v>445</v>
      </c>
    </row>
    <row r="45" spans="2:14">
      <c r="C45" s="27" t="s">
        <v>446</v>
      </c>
    </row>
    <row r="46" spans="2:14">
      <c r="C46" s="27" t="s">
        <v>447</v>
      </c>
    </row>
  </sheetData>
  <mergeCells count="1">
    <mergeCell ref="J10:L10"/>
  </mergeCells>
  <phoneticPr fontId="3"/>
  <pageMargins left="0.39370078740157483" right="0" top="0" bottom="0" header="0" footer="0"/>
  <pageSetup paperSize="11" scale="5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B47F-7077-4419-9C93-21D2666E7718}">
  <sheetPr>
    <pageSetUpPr fitToPage="1"/>
  </sheetPr>
  <dimension ref="A1:N52"/>
  <sheetViews>
    <sheetView zoomScale="90" zoomScaleNormal="90" workbookViewId="0">
      <selection activeCell="A12" sqref="A12"/>
    </sheetView>
  </sheetViews>
  <sheetFormatPr defaultColWidth="8.19921875" defaultRowHeight="16.2"/>
  <cols>
    <col min="1" max="1" width="0.69921875" style="25" customWidth="1"/>
    <col min="2" max="2" width="3.09765625" style="25" customWidth="1"/>
    <col min="3" max="3" width="17.59765625" style="25" customWidth="1"/>
    <col min="4" max="4" width="7.5" style="29" customWidth="1"/>
    <col min="5" max="5" width="8.296875" style="29" customWidth="1"/>
    <col min="6" max="6" width="4.09765625" style="25" customWidth="1"/>
    <col min="7" max="7" width="3.09765625" style="28" customWidth="1"/>
    <col min="8" max="8" width="8.796875" style="28" customWidth="1"/>
    <col min="9" max="9" width="24.59765625" style="27" customWidth="1"/>
    <col min="10" max="10" width="25.5" style="26" customWidth="1"/>
    <col min="11" max="11" width="52.69921875" style="25" customWidth="1"/>
    <col min="12" max="13" width="7.69921875" style="25" customWidth="1"/>
    <col min="14" max="16384" width="8.19921875" style="25"/>
  </cols>
  <sheetData>
    <row r="1" spans="1:14" s="29" customFormat="1">
      <c r="C1" s="29" t="s">
        <v>331</v>
      </c>
      <c r="F1" s="120"/>
      <c r="I1" s="27"/>
      <c r="J1" s="29" t="s">
        <v>332</v>
      </c>
      <c r="K1" s="25"/>
      <c r="L1" s="118"/>
      <c r="M1" s="117"/>
    </row>
    <row r="2" spans="1:14" s="29" customFormat="1" ht="6.6" customHeight="1">
      <c r="F2" s="120"/>
      <c r="I2" s="27"/>
      <c r="J2" s="119"/>
      <c r="K2" s="25"/>
      <c r="L2" s="118"/>
      <c r="M2" s="117"/>
    </row>
    <row r="3" spans="1:14" ht="23.4" customHeight="1" thickBot="1">
      <c r="A3" s="25" t="s">
        <v>38</v>
      </c>
      <c r="B3" s="116" t="s">
        <v>197</v>
      </c>
      <c r="C3" s="115" t="s">
        <v>196</v>
      </c>
      <c r="D3" s="114" t="s">
        <v>195</v>
      </c>
      <c r="E3" s="114" t="s">
        <v>194</v>
      </c>
      <c r="F3" s="113" t="s">
        <v>193</v>
      </c>
      <c r="G3" s="113" t="s">
        <v>192</v>
      </c>
      <c r="H3" s="112" t="s">
        <v>191</v>
      </c>
      <c r="I3" s="111" t="s">
        <v>190</v>
      </c>
      <c r="J3" s="110" t="s">
        <v>189</v>
      </c>
      <c r="K3" s="109" t="s">
        <v>188</v>
      </c>
      <c r="L3" s="108" t="s">
        <v>187</v>
      </c>
      <c r="M3" s="107" t="s">
        <v>186</v>
      </c>
    </row>
    <row r="4" spans="1:14" s="30" customFormat="1" ht="18" customHeight="1" thickTop="1">
      <c r="B4" s="106">
        <v>0</v>
      </c>
      <c r="C4" s="105"/>
      <c r="D4" s="104"/>
      <c r="E4" s="103">
        <v>0</v>
      </c>
      <c r="F4" s="102"/>
      <c r="G4" s="101"/>
      <c r="H4" s="100"/>
      <c r="I4" s="99"/>
      <c r="J4" s="98" t="s">
        <v>185</v>
      </c>
      <c r="K4" s="97"/>
      <c r="L4" s="96">
        <v>0.25</v>
      </c>
      <c r="M4" s="95">
        <v>0.27083333333333331</v>
      </c>
    </row>
    <row r="5" spans="1:14" ht="18" customHeight="1">
      <c r="B5" s="50">
        <v>1</v>
      </c>
      <c r="C5" s="94" t="s">
        <v>66</v>
      </c>
      <c r="D5" s="49">
        <v>0.2</v>
      </c>
      <c r="E5" s="49">
        <f t="shared" ref="E5:E40" si="0">E4+D5</f>
        <v>0.2</v>
      </c>
      <c r="F5" s="48" t="s">
        <v>102</v>
      </c>
      <c r="G5" s="47" t="s">
        <v>71</v>
      </c>
      <c r="H5" s="46" t="s">
        <v>84</v>
      </c>
      <c r="I5" s="45" t="s">
        <v>69</v>
      </c>
      <c r="J5" s="54" t="s">
        <v>182</v>
      </c>
      <c r="K5" s="48" t="s">
        <v>184</v>
      </c>
      <c r="L5" s="42"/>
      <c r="M5" s="41"/>
    </row>
    <row r="6" spans="1:14" ht="18" customHeight="1">
      <c r="B6" s="50">
        <v>2</v>
      </c>
      <c r="C6" s="53" t="s">
        <v>183</v>
      </c>
      <c r="D6" s="49">
        <v>0.3</v>
      </c>
      <c r="E6" s="49">
        <f t="shared" si="0"/>
        <v>0.5</v>
      </c>
      <c r="F6" s="48" t="s">
        <v>102</v>
      </c>
      <c r="G6" s="47" t="s">
        <v>71</v>
      </c>
      <c r="H6" s="46" t="s">
        <v>84</v>
      </c>
      <c r="I6" s="45" t="s">
        <v>69</v>
      </c>
      <c r="J6" s="54" t="s">
        <v>182</v>
      </c>
      <c r="K6" s="48" t="s">
        <v>181</v>
      </c>
      <c r="L6" s="42"/>
      <c r="M6" s="41"/>
    </row>
    <row r="7" spans="1:14" s="92" customFormat="1" ht="19.2">
      <c r="A7" s="25"/>
      <c r="B7" s="50">
        <v>3</v>
      </c>
      <c r="C7" s="156" t="s">
        <v>180</v>
      </c>
      <c r="D7" s="49">
        <v>11.8</v>
      </c>
      <c r="E7" s="49">
        <f t="shared" si="0"/>
        <v>12.3</v>
      </c>
      <c r="F7" s="71" t="s">
        <v>106</v>
      </c>
      <c r="G7" s="47" t="s">
        <v>71</v>
      </c>
      <c r="H7" s="46" t="s">
        <v>84</v>
      </c>
      <c r="I7" s="159" t="s">
        <v>176</v>
      </c>
      <c r="J7" s="44" t="s">
        <v>179</v>
      </c>
      <c r="K7" s="48"/>
      <c r="L7" s="42"/>
      <c r="M7" s="41"/>
      <c r="N7" s="25"/>
    </row>
    <row r="8" spans="1:14" s="92" customFormat="1" ht="19.2">
      <c r="A8" s="25"/>
      <c r="B8" s="50">
        <v>4</v>
      </c>
      <c r="C8" s="157" t="s">
        <v>103</v>
      </c>
      <c r="D8" s="49">
        <v>1.8999999999999986</v>
      </c>
      <c r="E8" s="49">
        <f t="shared" si="0"/>
        <v>14.2</v>
      </c>
      <c r="F8" s="48" t="s">
        <v>72</v>
      </c>
      <c r="G8" s="47" t="s">
        <v>71</v>
      </c>
      <c r="H8" s="46" t="s">
        <v>79</v>
      </c>
      <c r="I8" s="159" t="s">
        <v>178</v>
      </c>
      <c r="J8" s="44" t="s">
        <v>177</v>
      </c>
      <c r="K8" s="48"/>
      <c r="L8" s="42"/>
      <c r="M8" s="41"/>
      <c r="N8" s="25"/>
    </row>
    <row r="9" spans="1:14" s="92" customFormat="1" ht="19.2">
      <c r="A9" s="25"/>
      <c r="B9" s="50">
        <v>5</v>
      </c>
      <c r="C9" s="157" t="s">
        <v>103</v>
      </c>
      <c r="D9" s="49">
        <v>0.8</v>
      </c>
      <c r="E9" s="49">
        <f t="shared" si="0"/>
        <v>15</v>
      </c>
      <c r="F9" s="48" t="s">
        <v>80</v>
      </c>
      <c r="G9" s="47" t="s">
        <v>71</v>
      </c>
      <c r="H9" s="46" t="s">
        <v>84</v>
      </c>
      <c r="I9" s="159" t="s">
        <v>176</v>
      </c>
      <c r="J9" s="44" t="s">
        <v>175</v>
      </c>
      <c r="K9" s="48"/>
      <c r="L9" s="42"/>
      <c r="M9" s="41"/>
      <c r="N9" s="25"/>
    </row>
    <row r="10" spans="1:14" s="92" customFormat="1" ht="19.2">
      <c r="A10" s="25"/>
      <c r="B10" s="50">
        <v>6</v>
      </c>
      <c r="C10" s="157" t="s">
        <v>164</v>
      </c>
      <c r="D10" s="49">
        <v>6.3000000000000007</v>
      </c>
      <c r="E10" s="49">
        <f t="shared" si="0"/>
        <v>21.3</v>
      </c>
      <c r="F10" s="161" t="s">
        <v>174</v>
      </c>
      <c r="G10" s="47" t="s">
        <v>85</v>
      </c>
      <c r="H10" s="162" t="s">
        <v>173</v>
      </c>
      <c r="I10" s="159" t="s">
        <v>170</v>
      </c>
      <c r="J10" s="44" t="s">
        <v>172</v>
      </c>
      <c r="K10" s="93" t="s">
        <v>171</v>
      </c>
      <c r="L10" s="42"/>
      <c r="M10" s="41"/>
      <c r="N10" s="25"/>
    </row>
    <row r="11" spans="1:14" s="92" customFormat="1" ht="19.2">
      <c r="A11" s="25"/>
      <c r="B11" s="50">
        <v>7</v>
      </c>
      <c r="C11" s="157" t="s">
        <v>163</v>
      </c>
      <c r="D11" s="49">
        <v>7.8999999999999986</v>
      </c>
      <c r="E11" s="49">
        <f t="shared" si="0"/>
        <v>29.2</v>
      </c>
      <c r="F11" s="71" t="s">
        <v>106</v>
      </c>
      <c r="G11" s="47" t="s">
        <v>85</v>
      </c>
      <c r="H11" s="46" t="s">
        <v>97</v>
      </c>
      <c r="I11" s="159" t="s">
        <v>170</v>
      </c>
      <c r="J11" s="44" t="s">
        <v>169</v>
      </c>
      <c r="K11" s="48" t="s">
        <v>168</v>
      </c>
      <c r="L11" s="42"/>
      <c r="M11" s="41"/>
      <c r="N11" s="25"/>
    </row>
    <row r="12" spans="1:14" s="92" customFormat="1" ht="19.2">
      <c r="A12" s="25"/>
      <c r="B12" s="50">
        <v>8</v>
      </c>
      <c r="C12" s="157" t="s">
        <v>163</v>
      </c>
      <c r="D12" s="49">
        <v>12.3</v>
      </c>
      <c r="E12" s="49">
        <f t="shared" si="0"/>
        <v>41.5</v>
      </c>
      <c r="F12" s="71"/>
      <c r="G12" s="47"/>
      <c r="H12" s="46" t="s">
        <v>97</v>
      </c>
      <c r="I12" s="159"/>
      <c r="J12" s="44" t="s">
        <v>167</v>
      </c>
      <c r="K12" s="48" t="s">
        <v>166</v>
      </c>
      <c r="L12" s="42"/>
      <c r="M12" s="41"/>
      <c r="N12" s="25"/>
    </row>
    <row r="13" spans="1:14" ht="18" customHeight="1">
      <c r="B13" s="50">
        <v>9</v>
      </c>
      <c r="C13" s="157" t="s">
        <v>163</v>
      </c>
      <c r="D13" s="49">
        <v>10.600000000000001</v>
      </c>
      <c r="E13" s="49">
        <f t="shared" si="0"/>
        <v>52.1</v>
      </c>
      <c r="F13" s="48"/>
      <c r="G13" s="47"/>
      <c r="H13" s="46"/>
      <c r="I13" s="45"/>
      <c r="J13" s="91" t="s">
        <v>165</v>
      </c>
      <c r="K13" s="48"/>
      <c r="L13" s="56"/>
      <c r="M13" s="55"/>
    </row>
    <row r="14" spans="1:14" ht="17.55" customHeight="1">
      <c r="B14" s="80">
        <v>10</v>
      </c>
      <c r="C14" s="85" t="s">
        <v>164</v>
      </c>
      <c r="D14" s="78">
        <v>9.6</v>
      </c>
      <c r="E14" s="78">
        <f t="shared" si="0"/>
        <v>61.7</v>
      </c>
      <c r="F14" s="74"/>
      <c r="G14" s="84"/>
      <c r="H14" s="77" t="s">
        <v>132</v>
      </c>
      <c r="I14" s="76"/>
      <c r="J14" s="200" t="s">
        <v>326</v>
      </c>
      <c r="K14" s="203"/>
      <c r="L14" s="58">
        <v>0.32569444444444445</v>
      </c>
      <c r="M14" s="57">
        <v>0.42222222222222222</v>
      </c>
    </row>
    <row r="15" spans="1:14" ht="18" customHeight="1">
      <c r="B15" s="50">
        <v>11</v>
      </c>
      <c r="C15" s="157" t="s">
        <v>163</v>
      </c>
      <c r="D15" s="49">
        <v>4.2000000000000028</v>
      </c>
      <c r="E15" s="49">
        <f t="shared" si="0"/>
        <v>65.900000000000006</v>
      </c>
      <c r="F15" s="48" t="s">
        <v>72</v>
      </c>
      <c r="G15" s="47" t="s">
        <v>85</v>
      </c>
      <c r="H15" s="46" t="s">
        <v>79</v>
      </c>
      <c r="I15" s="45" t="s">
        <v>144</v>
      </c>
      <c r="J15" s="54" t="s">
        <v>162</v>
      </c>
      <c r="K15" s="86"/>
      <c r="L15" s="56"/>
      <c r="M15" s="55"/>
    </row>
    <row r="16" spans="1:14" ht="18" customHeight="1">
      <c r="B16" s="50">
        <v>12</v>
      </c>
      <c r="C16" s="157" t="s">
        <v>157</v>
      </c>
      <c r="D16" s="49">
        <v>8.2999999999999972</v>
      </c>
      <c r="E16" s="49">
        <f t="shared" si="0"/>
        <v>74.2</v>
      </c>
      <c r="F16" s="48"/>
      <c r="G16" s="47"/>
      <c r="H16" s="46"/>
      <c r="I16" s="45"/>
      <c r="J16" s="91" t="s">
        <v>161</v>
      </c>
      <c r="K16" s="71" t="s">
        <v>160</v>
      </c>
      <c r="L16" s="56"/>
      <c r="M16" s="55"/>
    </row>
    <row r="17" spans="2:13" ht="18" customHeight="1">
      <c r="B17" s="50">
        <v>13</v>
      </c>
      <c r="C17" s="157" t="s">
        <v>157</v>
      </c>
      <c r="D17" s="49">
        <v>3.1</v>
      </c>
      <c r="E17" s="49">
        <f t="shared" si="0"/>
        <v>77.3</v>
      </c>
      <c r="F17" s="48"/>
      <c r="G17" s="47"/>
      <c r="H17" s="46"/>
      <c r="I17" s="45"/>
      <c r="J17" s="91" t="s">
        <v>159</v>
      </c>
      <c r="K17" s="71" t="s">
        <v>158</v>
      </c>
      <c r="L17" s="56"/>
      <c r="M17" s="55"/>
    </row>
    <row r="18" spans="2:13" ht="18" customHeight="1">
      <c r="B18" s="50">
        <v>14</v>
      </c>
      <c r="C18" s="157" t="s">
        <v>157</v>
      </c>
      <c r="D18" s="49">
        <v>23.700000000000003</v>
      </c>
      <c r="E18" s="49">
        <f t="shared" si="0"/>
        <v>101</v>
      </c>
      <c r="F18" s="48" t="s">
        <v>80</v>
      </c>
      <c r="G18" s="47" t="s">
        <v>85</v>
      </c>
      <c r="H18" s="46" t="s">
        <v>97</v>
      </c>
      <c r="I18" s="45" t="s">
        <v>156</v>
      </c>
      <c r="J18" s="54" t="s">
        <v>155</v>
      </c>
      <c r="K18" s="71" t="s">
        <v>154</v>
      </c>
      <c r="L18" s="90"/>
      <c r="M18" s="89"/>
    </row>
    <row r="19" spans="2:13" ht="18" customHeight="1">
      <c r="B19" s="50">
        <v>15</v>
      </c>
      <c r="C19" s="157" t="s">
        <v>153</v>
      </c>
      <c r="D19" s="49">
        <v>14.900000000000006</v>
      </c>
      <c r="E19" s="49">
        <f t="shared" si="0"/>
        <v>115.9</v>
      </c>
      <c r="F19" s="48" t="s">
        <v>72</v>
      </c>
      <c r="G19" s="47" t="s">
        <v>71</v>
      </c>
      <c r="H19" s="46" t="s">
        <v>79</v>
      </c>
      <c r="I19" s="45" t="s">
        <v>152</v>
      </c>
      <c r="J19" s="54" t="s">
        <v>151</v>
      </c>
      <c r="K19" s="71"/>
      <c r="L19" s="56"/>
      <c r="M19" s="55"/>
    </row>
    <row r="20" spans="2:13" ht="18" customHeight="1">
      <c r="B20" s="50">
        <v>16</v>
      </c>
      <c r="C20" s="53" t="s">
        <v>150</v>
      </c>
      <c r="D20" s="49">
        <v>25.199999999999989</v>
      </c>
      <c r="E20" s="49">
        <f t="shared" si="0"/>
        <v>141.1</v>
      </c>
      <c r="F20" s="48" t="s">
        <v>80</v>
      </c>
      <c r="G20" s="47" t="s">
        <v>71</v>
      </c>
      <c r="H20" s="46" t="s">
        <v>79</v>
      </c>
      <c r="I20" s="45" t="s">
        <v>149</v>
      </c>
      <c r="J20" s="54" t="s">
        <v>138</v>
      </c>
      <c r="K20" s="71"/>
      <c r="L20" s="56"/>
      <c r="M20" s="55"/>
    </row>
    <row r="21" spans="2:13" s="87" customFormat="1" ht="18" customHeight="1">
      <c r="B21" s="50">
        <v>17</v>
      </c>
      <c r="C21" s="158" t="s">
        <v>122</v>
      </c>
      <c r="D21" s="49">
        <v>1.9</v>
      </c>
      <c r="E21" s="49">
        <f t="shared" si="0"/>
        <v>143</v>
      </c>
      <c r="F21" s="48" t="s">
        <v>80</v>
      </c>
      <c r="G21" s="47" t="s">
        <v>71</v>
      </c>
      <c r="H21" s="46" t="s">
        <v>79</v>
      </c>
      <c r="I21" s="45" t="s">
        <v>148</v>
      </c>
      <c r="J21" s="54" t="s">
        <v>143</v>
      </c>
      <c r="K21" s="71"/>
      <c r="L21" s="56"/>
      <c r="M21" s="88"/>
    </row>
    <row r="22" spans="2:13" ht="18" customHeight="1">
      <c r="B22" s="50">
        <v>18</v>
      </c>
      <c r="C22" s="53" t="s">
        <v>103</v>
      </c>
      <c r="D22" s="49">
        <v>1.4</v>
      </c>
      <c r="E22" s="49">
        <f t="shared" si="0"/>
        <v>144.4</v>
      </c>
      <c r="F22" s="48" t="s">
        <v>72</v>
      </c>
      <c r="G22" s="47" t="s">
        <v>71</v>
      </c>
      <c r="H22" s="46" t="s">
        <v>79</v>
      </c>
      <c r="I22" s="45" t="s">
        <v>148</v>
      </c>
      <c r="J22" s="54" t="s">
        <v>143</v>
      </c>
      <c r="K22" s="48" t="s">
        <v>147</v>
      </c>
      <c r="L22" s="56"/>
      <c r="M22" s="55"/>
    </row>
    <row r="23" spans="2:13" ht="18" customHeight="1">
      <c r="B23" s="80">
        <v>19</v>
      </c>
      <c r="C23" s="79" t="s">
        <v>146</v>
      </c>
      <c r="D23" s="78">
        <v>1.1000000000000001</v>
      </c>
      <c r="E23" s="78">
        <f t="shared" si="0"/>
        <v>145.5</v>
      </c>
      <c r="F23" s="59"/>
      <c r="G23" s="60"/>
      <c r="H23" s="77"/>
      <c r="I23" s="76"/>
      <c r="J23" s="75" t="s">
        <v>327</v>
      </c>
      <c r="K23" s="74"/>
      <c r="L23" s="58"/>
      <c r="M23" s="152" t="s">
        <v>451</v>
      </c>
    </row>
    <row r="24" spans="2:13" ht="18" customHeight="1">
      <c r="B24" s="50">
        <v>20</v>
      </c>
      <c r="C24" s="53" t="s">
        <v>103</v>
      </c>
      <c r="D24" s="49">
        <v>1</v>
      </c>
      <c r="E24" s="49">
        <f t="shared" si="0"/>
        <v>146.5</v>
      </c>
      <c r="F24" s="48" t="s">
        <v>102</v>
      </c>
      <c r="G24" s="47" t="s">
        <v>71</v>
      </c>
      <c r="H24" s="46" t="s">
        <v>84</v>
      </c>
      <c r="I24" s="45" t="s">
        <v>145</v>
      </c>
      <c r="J24" s="54" t="s">
        <v>143</v>
      </c>
      <c r="K24" s="48"/>
      <c r="L24" s="42"/>
      <c r="M24" s="41"/>
    </row>
    <row r="25" spans="2:13" ht="18" customHeight="1">
      <c r="B25" s="50">
        <v>21</v>
      </c>
      <c r="C25" s="53" t="s">
        <v>103</v>
      </c>
      <c r="D25" s="49">
        <v>1.6</v>
      </c>
      <c r="E25" s="49">
        <f t="shared" si="0"/>
        <v>148.1</v>
      </c>
      <c r="F25" s="48" t="s">
        <v>80</v>
      </c>
      <c r="G25" s="47" t="s">
        <v>71</v>
      </c>
      <c r="H25" s="46" t="s">
        <v>84</v>
      </c>
      <c r="I25" s="45" t="s">
        <v>144</v>
      </c>
      <c r="J25" s="54" t="s">
        <v>143</v>
      </c>
      <c r="K25" s="48" t="s">
        <v>142</v>
      </c>
      <c r="L25" s="42"/>
      <c r="M25" s="41"/>
    </row>
    <row r="26" spans="2:13" ht="18" customHeight="1">
      <c r="B26" s="50">
        <v>22</v>
      </c>
      <c r="C26" s="158" t="s">
        <v>122</v>
      </c>
      <c r="D26" s="49">
        <v>1.9</v>
      </c>
      <c r="E26" s="49">
        <f t="shared" si="0"/>
        <v>150</v>
      </c>
      <c r="F26" s="48" t="s">
        <v>80</v>
      </c>
      <c r="G26" s="47" t="s">
        <v>71</v>
      </c>
      <c r="H26" s="46" t="s">
        <v>79</v>
      </c>
      <c r="I26" s="45" t="s">
        <v>141</v>
      </c>
      <c r="J26" s="54" t="s">
        <v>138</v>
      </c>
      <c r="K26" s="48" t="s">
        <v>140</v>
      </c>
      <c r="L26" s="56"/>
      <c r="M26" s="55"/>
    </row>
    <row r="27" spans="2:13" ht="18" customHeight="1">
      <c r="B27" s="50">
        <v>23</v>
      </c>
      <c r="C27" s="158" t="s">
        <v>139</v>
      </c>
      <c r="D27" s="49">
        <v>3.4</v>
      </c>
      <c r="E27" s="49">
        <f t="shared" si="0"/>
        <v>153.4</v>
      </c>
      <c r="F27" s="48" t="s">
        <v>80</v>
      </c>
      <c r="G27" s="47" t="s">
        <v>71</v>
      </c>
      <c r="H27" s="46" t="s">
        <v>84</v>
      </c>
      <c r="I27" s="52"/>
      <c r="J27" s="54" t="s">
        <v>138</v>
      </c>
      <c r="K27" s="86" t="s">
        <v>337</v>
      </c>
      <c r="L27" s="42"/>
      <c r="M27" s="41"/>
    </row>
    <row r="28" spans="2:13" ht="18" customHeight="1">
      <c r="B28" s="50">
        <v>24</v>
      </c>
      <c r="C28" s="158" t="s">
        <v>137</v>
      </c>
      <c r="D28" s="49">
        <v>10</v>
      </c>
      <c r="E28" s="49">
        <f t="shared" si="0"/>
        <v>163.4</v>
      </c>
      <c r="F28" s="48" t="s">
        <v>80</v>
      </c>
      <c r="G28" s="47" t="s">
        <v>71</v>
      </c>
      <c r="H28" s="46" t="s">
        <v>79</v>
      </c>
      <c r="I28" s="45" t="s">
        <v>136</v>
      </c>
      <c r="J28" s="54" t="s">
        <v>128</v>
      </c>
      <c r="K28" s="48"/>
      <c r="L28" s="56"/>
      <c r="M28" s="55"/>
    </row>
    <row r="29" spans="2:13" ht="18" customHeight="1">
      <c r="B29" s="50">
        <v>25</v>
      </c>
      <c r="C29" s="158" t="s">
        <v>135</v>
      </c>
      <c r="D29" s="49">
        <v>1.4</v>
      </c>
      <c r="E29" s="49">
        <f t="shared" si="0"/>
        <v>164.8</v>
      </c>
      <c r="F29" s="48" t="s">
        <v>80</v>
      </c>
      <c r="G29" s="47" t="s">
        <v>85</v>
      </c>
      <c r="H29" s="46" t="s">
        <v>84</v>
      </c>
      <c r="I29" s="45" t="s">
        <v>134</v>
      </c>
      <c r="J29" s="54" t="s">
        <v>128</v>
      </c>
      <c r="K29" s="48"/>
      <c r="L29" s="56"/>
      <c r="M29" s="55"/>
    </row>
    <row r="30" spans="2:13" ht="18" customHeight="1">
      <c r="B30" s="80">
        <v>26</v>
      </c>
      <c r="C30" s="85" t="s">
        <v>133</v>
      </c>
      <c r="D30" s="78">
        <v>1</v>
      </c>
      <c r="E30" s="78">
        <f t="shared" si="0"/>
        <v>165.8</v>
      </c>
      <c r="F30" s="74" t="s">
        <v>38</v>
      </c>
      <c r="G30" s="84"/>
      <c r="H30" s="77" t="s">
        <v>132</v>
      </c>
      <c r="I30" s="83"/>
      <c r="J30" s="82" t="s">
        <v>131</v>
      </c>
      <c r="K30" s="59"/>
      <c r="L30" s="58">
        <v>0.45347222222222222</v>
      </c>
      <c r="M30" s="57">
        <v>0.71111111111111114</v>
      </c>
    </row>
    <row r="31" spans="2:13" ht="18" customHeight="1">
      <c r="B31" s="50">
        <v>27</v>
      </c>
      <c r="C31" s="53" t="s">
        <v>130</v>
      </c>
      <c r="D31" s="49">
        <v>1.4</v>
      </c>
      <c r="E31" s="49">
        <f t="shared" si="0"/>
        <v>167.20000000000002</v>
      </c>
      <c r="F31" s="71" t="s">
        <v>106</v>
      </c>
      <c r="G31" s="47" t="s">
        <v>71</v>
      </c>
      <c r="H31" s="46" t="s">
        <v>84</v>
      </c>
      <c r="I31" s="52" t="s">
        <v>129</v>
      </c>
      <c r="J31" s="54" t="s">
        <v>128</v>
      </c>
      <c r="K31" s="48"/>
      <c r="L31" s="42"/>
      <c r="M31" s="41"/>
    </row>
    <row r="32" spans="2:13" ht="18" customHeight="1">
      <c r="B32" s="50">
        <v>28</v>
      </c>
      <c r="C32" s="53" t="s">
        <v>127</v>
      </c>
      <c r="D32" s="49">
        <v>23</v>
      </c>
      <c r="E32" s="49">
        <f t="shared" si="0"/>
        <v>190.20000000000002</v>
      </c>
      <c r="F32" s="48" t="s">
        <v>72</v>
      </c>
      <c r="G32" s="47" t="s">
        <v>71</v>
      </c>
      <c r="H32" s="46" t="s">
        <v>79</v>
      </c>
      <c r="I32" s="45" t="s">
        <v>126</v>
      </c>
      <c r="J32" s="81" t="s">
        <v>125</v>
      </c>
      <c r="K32" s="48" t="s">
        <v>124</v>
      </c>
      <c r="L32" s="56"/>
      <c r="M32" s="55"/>
    </row>
    <row r="33" spans="1:13" ht="18" customHeight="1">
      <c r="B33" s="80">
        <v>29</v>
      </c>
      <c r="C33" s="79" t="s">
        <v>123</v>
      </c>
      <c r="D33" s="78">
        <v>2.6</v>
      </c>
      <c r="E33" s="78">
        <f t="shared" si="0"/>
        <v>192.8</v>
      </c>
      <c r="F33" s="59"/>
      <c r="G33" s="60"/>
      <c r="H33" s="77"/>
      <c r="I33" s="76"/>
      <c r="J33" s="75" t="s">
        <v>328</v>
      </c>
      <c r="K33" s="74"/>
      <c r="L33" s="58"/>
      <c r="M33" s="152" t="s">
        <v>452</v>
      </c>
    </row>
    <row r="34" spans="1:13" ht="18" customHeight="1">
      <c r="B34" s="50">
        <v>30</v>
      </c>
      <c r="C34" s="158" t="s">
        <v>122</v>
      </c>
      <c r="D34" s="49">
        <v>2.6</v>
      </c>
      <c r="E34" s="49">
        <f t="shared" si="0"/>
        <v>195.4</v>
      </c>
      <c r="F34" s="48" t="s">
        <v>102</v>
      </c>
      <c r="G34" s="47" t="s">
        <v>71</v>
      </c>
      <c r="H34" s="46" t="s">
        <v>79</v>
      </c>
      <c r="I34" s="52" t="s">
        <v>121</v>
      </c>
      <c r="J34" s="72" t="s">
        <v>115</v>
      </c>
      <c r="K34" s="48"/>
      <c r="L34" s="42"/>
      <c r="M34" s="41"/>
    </row>
    <row r="35" spans="1:13" ht="18" customHeight="1">
      <c r="B35" s="50">
        <v>31</v>
      </c>
      <c r="C35" s="158" t="s">
        <v>120</v>
      </c>
      <c r="D35" s="49">
        <v>17.799999999999983</v>
      </c>
      <c r="E35" s="49">
        <f t="shared" si="0"/>
        <v>213.2</v>
      </c>
      <c r="F35" s="73" t="s">
        <v>119</v>
      </c>
      <c r="G35" s="47" t="s">
        <v>71</v>
      </c>
      <c r="H35" s="46" t="s">
        <v>79</v>
      </c>
      <c r="I35" s="52" t="s">
        <v>118</v>
      </c>
      <c r="J35" s="72" t="s">
        <v>115</v>
      </c>
      <c r="K35" s="48" t="s">
        <v>117</v>
      </c>
      <c r="L35" s="42"/>
      <c r="M35" s="41"/>
    </row>
    <row r="36" spans="1:13" ht="18" customHeight="1">
      <c r="B36" s="50">
        <v>32</v>
      </c>
      <c r="C36" s="135" t="s">
        <v>103</v>
      </c>
      <c r="D36" s="49">
        <v>1.5</v>
      </c>
      <c r="E36" s="49">
        <f t="shared" si="0"/>
        <v>214.7</v>
      </c>
      <c r="F36" s="48" t="s">
        <v>102</v>
      </c>
      <c r="G36" s="47" t="s">
        <v>71</v>
      </c>
      <c r="H36" s="46" t="s">
        <v>79</v>
      </c>
      <c r="I36" s="45" t="s">
        <v>116</v>
      </c>
      <c r="J36" s="72" t="s">
        <v>115</v>
      </c>
      <c r="K36" s="48" t="s">
        <v>114</v>
      </c>
      <c r="L36" s="42"/>
      <c r="M36" s="41"/>
    </row>
    <row r="37" spans="1:13" ht="18" customHeight="1">
      <c r="B37" s="50">
        <v>33</v>
      </c>
      <c r="C37" s="135" t="s">
        <v>113</v>
      </c>
      <c r="D37" s="49">
        <v>0.8</v>
      </c>
      <c r="E37" s="49">
        <f t="shared" si="0"/>
        <v>215.5</v>
      </c>
      <c r="F37" s="48" t="s">
        <v>102</v>
      </c>
      <c r="G37" s="47" t="s">
        <v>71</v>
      </c>
      <c r="H37" s="46" t="s">
        <v>84</v>
      </c>
      <c r="I37" s="45" t="s">
        <v>112</v>
      </c>
      <c r="J37" s="54" t="s">
        <v>111</v>
      </c>
      <c r="K37" s="48"/>
      <c r="L37" s="42"/>
      <c r="M37" s="41"/>
    </row>
    <row r="38" spans="1:13" ht="18" customHeight="1">
      <c r="B38" s="50">
        <v>34</v>
      </c>
      <c r="C38" s="158" t="s">
        <v>110</v>
      </c>
      <c r="D38" s="49">
        <v>12.699999999999989</v>
      </c>
      <c r="E38" s="49">
        <f t="shared" si="0"/>
        <v>228.2</v>
      </c>
      <c r="F38" s="48" t="s">
        <v>80</v>
      </c>
      <c r="G38" s="47" t="s">
        <v>85</v>
      </c>
      <c r="H38" s="46" t="s">
        <v>97</v>
      </c>
      <c r="I38" s="45" t="s">
        <v>109</v>
      </c>
      <c r="J38" s="54" t="s">
        <v>104</v>
      </c>
      <c r="K38" s="48" t="s">
        <v>108</v>
      </c>
      <c r="L38" s="42"/>
      <c r="M38" s="41"/>
    </row>
    <row r="39" spans="1:13" ht="18" customHeight="1">
      <c r="B39" s="50">
        <v>35</v>
      </c>
      <c r="C39" s="158" t="s">
        <v>107</v>
      </c>
      <c r="D39" s="49">
        <v>0.3</v>
      </c>
      <c r="E39" s="49">
        <f t="shared" si="0"/>
        <v>228.5</v>
      </c>
      <c r="F39" s="71" t="s">
        <v>106</v>
      </c>
      <c r="G39" s="47" t="s">
        <v>71</v>
      </c>
      <c r="H39" s="46" t="s">
        <v>84</v>
      </c>
      <c r="I39" s="45" t="s">
        <v>105</v>
      </c>
      <c r="J39" s="54" t="s">
        <v>104</v>
      </c>
      <c r="K39" s="48"/>
      <c r="L39" s="42"/>
      <c r="M39" s="41"/>
    </row>
    <row r="40" spans="1:13" ht="18" customHeight="1">
      <c r="B40" s="50">
        <v>36</v>
      </c>
      <c r="C40" s="158" t="s">
        <v>103</v>
      </c>
      <c r="D40" s="49">
        <v>5.4</v>
      </c>
      <c r="E40" s="49">
        <f t="shared" si="0"/>
        <v>233.9</v>
      </c>
      <c r="F40" s="48" t="s">
        <v>102</v>
      </c>
      <c r="G40" s="47" t="s">
        <v>71</v>
      </c>
      <c r="H40" s="46" t="s">
        <v>79</v>
      </c>
      <c r="I40" s="45" t="s">
        <v>101</v>
      </c>
      <c r="J40" s="54" t="s">
        <v>100</v>
      </c>
      <c r="K40" s="48"/>
      <c r="L40" s="56"/>
      <c r="M40" s="55"/>
    </row>
    <row r="41" spans="1:13" ht="18" customHeight="1">
      <c r="B41" s="50">
        <v>37</v>
      </c>
      <c r="C41" s="158" t="s">
        <v>99</v>
      </c>
      <c r="D41" s="49" t="s">
        <v>98</v>
      </c>
      <c r="E41" s="49" t="s">
        <v>98</v>
      </c>
      <c r="F41" s="48"/>
      <c r="G41" s="47"/>
      <c r="H41" s="46" t="s">
        <v>97</v>
      </c>
      <c r="I41" s="52"/>
      <c r="J41" s="70" t="s">
        <v>96</v>
      </c>
      <c r="K41" s="48" t="s">
        <v>95</v>
      </c>
      <c r="L41" s="42"/>
      <c r="M41" s="41"/>
    </row>
    <row r="42" spans="1:13" ht="18" customHeight="1">
      <c r="B42" s="69">
        <v>38</v>
      </c>
      <c r="C42" s="68" t="s">
        <v>94</v>
      </c>
      <c r="D42" s="67">
        <v>25.9</v>
      </c>
      <c r="E42" s="67">
        <f>E40+D42</f>
        <v>259.8</v>
      </c>
      <c r="F42" s="66" t="s">
        <v>72</v>
      </c>
      <c r="G42" s="65" t="s">
        <v>85</v>
      </c>
      <c r="H42" s="154" t="s">
        <v>93</v>
      </c>
      <c r="I42" s="160" t="s">
        <v>90</v>
      </c>
      <c r="J42" s="64" t="s">
        <v>92</v>
      </c>
      <c r="K42" s="63"/>
      <c r="L42" s="62">
        <v>0.57291666666666663</v>
      </c>
      <c r="M42" s="61">
        <v>0.97222222222222221</v>
      </c>
    </row>
    <row r="43" spans="1:13" ht="18" customHeight="1">
      <c r="B43" s="50">
        <v>39</v>
      </c>
      <c r="C43" s="53" t="s">
        <v>86</v>
      </c>
      <c r="D43" s="49">
        <v>13.699999999999989</v>
      </c>
      <c r="E43" s="49">
        <f t="shared" ref="E43:E48" si="1">E42+D43</f>
        <v>273.5</v>
      </c>
      <c r="F43" s="48" t="s">
        <v>80</v>
      </c>
      <c r="G43" s="47" t="s">
        <v>85</v>
      </c>
      <c r="H43" s="155" t="s">
        <v>91</v>
      </c>
      <c r="I43" s="45" t="s">
        <v>90</v>
      </c>
      <c r="J43" s="54" t="s">
        <v>89</v>
      </c>
      <c r="K43" s="48" t="s">
        <v>88</v>
      </c>
      <c r="L43" s="56"/>
      <c r="M43" s="55"/>
    </row>
    <row r="44" spans="1:13" ht="18" customHeight="1">
      <c r="A44" s="25" t="s">
        <v>87</v>
      </c>
      <c r="B44" s="50">
        <v>40</v>
      </c>
      <c r="C44" s="53" t="s">
        <v>86</v>
      </c>
      <c r="D44" s="49">
        <v>2.5</v>
      </c>
      <c r="E44" s="49">
        <f t="shared" si="1"/>
        <v>276</v>
      </c>
      <c r="F44" s="48" t="s">
        <v>80</v>
      </c>
      <c r="G44" s="47" t="s">
        <v>85</v>
      </c>
      <c r="H44" s="46" t="s">
        <v>84</v>
      </c>
      <c r="I44" s="45" t="s">
        <v>83</v>
      </c>
      <c r="J44" s="54" t="s">
        <v>82</v>
      </c>
      <c r="K44" s="48"/>
      <c r="L44" s="42"/>
      <c r="M44" s="41"/>
    </row>
    <row r="45" spans="1:13" ht="18" customHeight="1">
      <c r="B45" s="50">
        <v>41</v>
      </c>
      <c r="C45" s="53" t="s">
        <v>81</v>
      </c>
      <c r="D45" s="49">
        <v>2.4</v>
      </c>
      <c r="E45" s="49">
        <f t="shared" si="1"/>
        <v>278.39999999999998</v>
      </c>
      <c r="F45" s="48" t="s">
        <v>80</v>
      </c>
      <c r="G45" s="47" t="s">
        <v>71</v>
      </c>
      <c r="H45" s="46" t="s">
        <v>79</v>
      </c>
      <c r="I45" s="45" t="s">
        <v>78</v>
      </c>
      <c r="J45" s="54" t="s">
        <v>77</v>
      </c>
      <c r="K45" s="48"/>
      <c r="L45" s="42"/>
      <c r="M45" s="41"/>
    </row>
    <row r="46" spans="1:13" ht="18" customHeight="1">
      <c r="B46" s="50">
        <v>42</v>
      </c>
      <c r="C46" s="53" t="s">
        <v>76</v>
      </c>
      <c r="D46" s="49">
        <v>29.199999999999989</v>
      </c>
      <c r="E46" s="49">
        <f t="shared" si="1"/>
        <v>307.59999999999997</v>
      </c>
      <c r="F46" s="48" t="s">
        <v>72</v>
      </c>
      <c r="G46" s="47" t="s">
        <v>71</v>
      </c>
      <c r="H46" s="46" t="s">
        <v>70</v>
      </c>
      <c r="I46" s="52" t="s">
        <v>75</v>
      </c>
      <c r="J46" s="44" t="s">
        <v>68</v>
      </c>
      <c r="K46" s="51" t="s">
        <v>74</v>
      </c>
      <c r="L46" s="42"/>
      <c r="M46" s="41"/>
    </row>
    <row r="47" spans="1:13" ht="18" customHeight="1">
      <c r="B47" s="50">
        <v>43</v>
      </c>
      <c r="C47" s="158" t="s">
        <v>73</v>
      </c>
      <c r="D47" s="49">
        <v>0.1</v>
      </c>
      <c r="E47" s="49">
        <f t="shared" si="1"/>
        <v>307.7</v>
      </c>
      <c r="F47" s="48" t="s">
        <v>72</v>
      </c>
      <c r="G47" s="47" t="s">
        <v>71</v>
      </c>
      <c r="H47" s="46" t="s">
        <v>70</v>
      </c>
      <c r="I47" s="45" t="s">
        <v>69</v>
      </c>
      <c r="J47" s="44" t="s">
        <v>68</v>
      </c>
      <c r="K47" s="43" t="s">
        <v>67</v>
      </c>
      <c r="L47" s="42"/>
      <c r="M47" s="41"/>
    </row>
    <row r="48" spans="1:13" s="30" customFormat="1" ht="18" customHeight="1">
      <c r="B48" s="40">
        <v>44</v>
      </c>
      <c r="C48" s="39" t="s">
        <v>66</v>
      </c>
      <c r="D48" s="38">
        <v>0.3</v>
      </c>
      <c r="E48" s="38">
        <f t="shared" si="1"/>
        <v>308</v>
      </c>
      <c r="F48" s="33"/>
      <c r="G48" s="37"/>
      <c r="H48" s="36"/>
      <c r="I48" s="35"/>
      <c r="J48" s="34" t="s">
        <v>325</v>
      </c>
      <c r="K48" s="33"/>
      <c r="L48" s="32">
        <v>0.625</v>
      </c>
      <c r="M48" s="31">
        <v>8.3333333333333329E-2</v>
      </c>
    </row>
    <row r="50" spans="3:3">
      <c r="C50" s="27" t="s">
        <v>445</v>
      </c>
    </row>
    <row r="51" spans="3:3">
      <c r="C51" s="27" t="s">
        <v>446</v>
      </c>
    </row>
    <row r="52" spans="3:3">
      <c r="C52" s="27" t="s">
        <v>447</v>
      </c>
    </row>
  </sheetData>
  <mergeCells count="1">
    <mergeCell ref="J14:K14"/>
  </mergeCells>
  <phoneticPr fontId="3"/>
  <pageMargins left="0.39370078740157483" right="0" top="0" bottom="0" header="0" footer="0"/>
  <pageSetup paperSize="11" scale="4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B7E0-9BC8-49A5-8B60-47A495894FF1}">
  <dimension ref="A1:Q108"/>
  <sheetViews>
    <sheetView showGridLines="0" view="pageBreakPreview" zoomScaleNormal="100" zoomScaleSheetLayoutView="100" workbookViewId="0">
      <selection activeCell="A4" sqref="A4"/>
    </sheetView>
  </sheetViews>
  <sheetFormatPr defaultColWidth="8.19921875" defaultRowHeight="13.2"/>
  <cols>
    <col min="1" max="1" width="2.19921875" style="1" customWidth="1"/>
    <col min="2" max="2" width="22.8984375" style="1" customWidth="1"/>
    <col min="3" max="3" width="7.8984375" style="1" customWidth="1"/>
    <col min="4" max="4" width="12" style="1" customWidth="1"/>
    <col min="5" max="5" width="2.796875" style="1" customWidth="1"/>
    <col min="6" max="6" width="3.09765625" style="1" bestFit="1" customWidth="1"/>
    <col min="7" max="7" width="3.09765625" style="1" customWidth="1"/>
    <col min="8" max="8" width="3.19921875" style="1" bestFit="1" customWidth="1"/>
    <col min="9" max="9" width="1.8984375" style="1" bestFit="1" customWidth="1"/>
    <col min="10" max="10" width="2.69921875" style="1" customWidth="1"/>
    <col min="11" max="11" width="1.8984375" style="1" bestFit="1" customWidth="1"/>
    <col min="12" max="12" width="8.19921875" style="1"/>
    <col min="13" max="13" width="24.796875" style="1" customWidth="1"/>
    <col min="14" max="16384" width="8.19921875" style="1"/>
  </cols>
  <sheetData>
    <row r="1" spans="1:13" ht="16.2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16.2">
      <c r="A2" s="2"/>
      <c r="B2" s="2"/>
      <c r="C2" s="2"/>
      <c r="D2" s="2"/>
      <c r="E2" s="2"/>
      <c r="F2" s="2"/>
      <c r="G2" s="2"/>
      <c r="H2" s="2"/>
      <c r="I2" s="2"/>
      <c r="L2" s="2"/>
      <c r="M2" s="3"/>
    </row>
    <row r="3" spans="1:13">
      <c r="A3" s="4"/>
      <c r="B3" s="4"/>
      <c r="C3" s="4"/>
      <c r="D3" s="4"/>
      <c r="E3" s="4"/>
      <c r="F3" s="4"/>
      <c r="G3" s="4"/>
      <c r="H3" s="4"/>
      <c r="I3" s="4"/>
      <c r="L3" s="4"/>
      <c r="M3" s="5" t="s">
        <v>281</v>
      </c>
    </row>
    <row r="4" spans="1:13">
      <c r="A4" s="4"/>
      <c r="B4" s="4"/>
      <c r="C4" s="4"/>
      <c r="D4" s="4"/>
      <c r="E4" s="4"/>
      <c r="F4" s="4"/>
      <c r="G4" s="4"/>
      <c r="H4" s="4"/>
      <c r="I4" s="4"/>
      <c r="J4" s="6"/>
      <c r="L4" s="4"/>
      <c r="M4" s="4"/>
    </row>
    <row r="5" spans="1:13" ht="27" customHeight="1">
      <c r="B5" s="222" t="s">
        <v>2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4"/>
    </row>
    <row r="6" spans="1:13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13" ht="30" customHeight="1">
      <c r="A7" s="225" t="s">
        <v>3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</row>
    <row r="8" spans="1:13" ht="8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</row>
    <row r="9" spans="1:13" ht="19.8" customHeight="1">
      <c r="B9" s="7" t="s">
        <v>4</v>
      </c>
      <c r="C9" s="220" t="s">
        <v>340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</row>
    <row r="10" spans="1:13" ht="19.8" customHeight="1">
      <c r="B10" s="8" t="s">
        <v>5</v>
      </c>
      <c r="C10" s="207" t="s">
        <v>6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7"/>
    </row>
    <row r="11" spans="1:13" ht="19.8" customHeight="1">
      <c r="B11" s="8" t="s">
        <v>7</v>
      </c>
      <c r="C11" s="207" t="s">
        <v>8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</row>
    <row r="12" spans="1:13" ht="19.8" customHeight="1">
      <c r="B12" s="8" t="s">
        <v>9</v>
      </c>
      <c r="C12" s="207" t="s">
        <v>343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ht="19.8" customHeight="1">
      <c r="B13" s="208" t="s">
        <v>10</v>
      </c>
      <c r="C13" s="8" t="s">
        <v>11</v>
      </c>
      <c r="D13" s="211" t="s">
        <v>12</v>
      </c>
      <c r="E13" s="212"/>
      <c r="F13" s="212"/>
      <c r="G13" s="212"/>
      <c r="H13" s="212"/>
      <c r="I13" s="212"/>
      <c r="J13" s="212"/>
      <c r="K13" s="212"/>
      <c r="L13" s="212"/>
      <c r="M13" s="213"/>
    </row>
    <row r="14" spans="1:13" ht="19.8" customHeight="1">
      <c r="B14" s="209"/>
      <c r="C14" s="8" t="s">
        <v>13</v>
      </c>
      <c r="D14" s="214" t="s">
        <v>14</v>
      </c>
      <c r="E14" s="212"/>
      <c r="F14" s="212"/>
      <c r="G14" s="212"/>
      <c r="H14" s="212"/>
      <c r="I14" s="212"/>
      <c r="J14" s="212"/>
      <c r="K14" s="212"/>
      <c r="L14" s="212"/>
      <c r="M14" s="213"/>
    </row>
    <row r="15" spans="1:13" ht="19.8" customHeight="1">
      <c r="B15" s="210"/>
      <c r="C15" s="8" t="s">
        <v>15</v>
      </c>
      <c r="D15" s="215" t="s">
        <v>282</v>
      </c>
      <c r="E15" s="216"/>
      <c r="F15" s="216"/>
      <c r="G15" s="216"/>
      <c r="H15" s="216"/>
      <c r="I15" s="216"/>
      <c r="J15" s="216"/>
      <c r="K15" s="216"/>
      <c r="L15" s="216"/>
      <c r="M15" s="217"/>
    </row>
    <row r="16" spans="1:13" ht="19.8" customHeight="1">
      <c r="B16" s="10" t="s">
        <v>17</v>
      </c>
      <c r="C16" s="207" t="s">
        <v>342</v>
      </c>
      <c r="D16" s="207"/>
      <c r="E16" s="207"/>
      <c r="F16" s="207"/>
      <c r="G16" s="207"/>
      <c r="H16" s="207"/>
      <c r="I16" s="207"/>
      <c r="J16" s="207"/>
      <c r="K16" s="207"/>
      <c r="L16" s="207"/>
      <c r="M16" s="207"/>
    </row>
    <row r="17" spans="1:13" ht="19.8" customHeight="1">
      <c r="B17" s="10" t="s">
        <v>18</v>
      </c>
      <c r="C17" s="207" t="s">
        <v>341</v>
      </c>
      <c r="D17" s="207"/>
      <c r="E17" s="207"/>
      <c r="F17" s="207"/>
      <c r="G17" s="207"/>
      <c r="H17" s="207"/>
      <c r="I17" s="207"/>
      <c r="J17" s="207"/>
      <c r="K17" s="207"/>
      <c r="L17" s="207"/>
      <c r="M17" s="207"/>
    </row>
    <row r="18" spans="1:13" ht="19.8" customHeight="1">
      <c r="B18" s="8" t="s">
        <v>19</v>
      </c>
      <c r="C18" s="207" t="s">
        <v>20</v>
      </c>
      <c r="D18" s="207"/>
      <c r="E18" s="207"/>
      <c r="F18" s="207"/>
      <c r="G18" s="207"/>
      <c r="H18" s="207"/>
      <c r="I18" s="207"/>
      <c r="J18" s="207"/>
      <c r="K18" s="207"/>
      <c r="L18" s="207"/>
      <c r="M18" s="207"/>
    </row>
    <row r="19" spans="1:13" ht="19.8" customHeight="1">
      <c r="B19" s="11" t="s">
        <v>21</v>
      </c>
      <c r="C19" s="218" t="s">
        <v>283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</row>
    <row r="20" spans="1:13" ht="17.399999999999999" customHeight="1"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</row>
    <row r="21" spans="1:13" ht="20.100000000000001" customHeight="1">
      <c r="B21" s="7" t="s">
        <v>23</v>
      </c>
      <c r="C21" s="204" t="s">
        <v>24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6"/>
    </row>
    <row r="22" spans="1:13" ht="20.100000000000001" customHeight="1">
      <c r="B22" s="12" t="s">
        <v>25</v>
      </c>
      <c r="C22" s="230" t="s">
        <v>344</v>
      </c>
      <c r="D22" s="231"/>
      <c r="E22" s="231"/>
      <c r="F22" s="231"/>
      <c r="G22" s="231"/>
      <c r="H22" s="231"/>
      <c r="I22" s="231"/>
      <c r="J22" s="231"/>
      <c r="K22" s="231"/>
      <c r="L22" s="231"/>
      <c r="M22" s="232"/>
    </row>
    <row r="23" spans="1:13" ht="20.100000000000001" customHeight="1"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</row>
    <row r="24" spans="1:13" ht="33" customHeight="1">
      <c r="B24" s="13" t="s">
        <v>26</v>
      </c>
      <c r="C24" s="233" t="s">
        <v>362</v>
      </c>
      <c r="D24" s="234"/>
      <c r="E24" s="234"/>
      <c r="F24" s="234"/>
      <c r="G24" s="234"/>
      <c r="H24" s="234"/>
      <c r="I24" s="234"/>
      <c r="J24" s="234"/>
      <c r="K24" s="234"/>
      <c r="L24" s="234"/>
      <c r="M24" s="235"/>
    </row>
    <row r="25" spans="1:13" ht="33" customHeight="1">
      <c r="B25" s="9" t="s">
        <v>27</v>
      </c>
      <c r="C25" s="236" t="s">
        <v>28</v>
      </c>
      <c r="D25" s="237"/>
      <c r="E25" s="237"/>
      <c r="F25" s="237"/>
      <c r="G25" s="237"/>
      <c r="H25" s="237"/>
      <c r="I25" s="237"/>
      <c r="J25" s="237"/>
      <c r="K25" s="237"/>
      <c r="L25" s="237"/>
      <c r="M25" s="238"/>
    </row>
    <row r="26" spans="1:13" ht="33" customHeight="1">
      <c r="B26" s="14" t="s">
        <v>29</v>
      </c>
      <c r="C26" s="211" t="s">
        <v>284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40"/>
    </row>
    <row r="27" spans="1:13" ht="35.25" customHeight="1">
      <c r="B27" s="9" t="s">
        <v>31</v>
      </c>
      <c r="C27" s="241" t="s">
        <v>32</v>
      </c>
      <c r="D27" s="242"/>
      <c r="E27" s="242"/>
      <c r="F27" s="242"/>
      <c r="G27" s="242"/>
      <c r="H27" s="242"/>
      <c r="I27" s="242"/>
      <c r="J27" s="242"/>
      <c r="K27" s="242"/>
      <c r="L27" s="242"/>
      <c r="M27" s="243"/>
    </row>
    <row r="28" spans="1:13" ht="29.25" customHeight="1">
      <c r="B28" s="15" t="s">
        <v>33</v>
      </c>
      <c r="C28" s="244" t="s">
        <v>365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6"/>
    </row>
    <row r="29" spans="1:13" ht="20.100000000000001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</row>
    <row r="30" spans="1:13" ht="30" customHeight="1">
      <c r="A30" s="225" t="s">
        <v>34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ht="8.25" customHeight="1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</row>
    <row r="32" spans="1:13" ht="20.399999999999999" customHeight="1">
      <c r="A32" s="16"/>
      <c r="B32" s="17" t="s">
        <v>35</v>
      </c>
      <c r="C32" s="247" t="s">
        <v>289</v>
      </c>
      <c r="D32" s="248"/>
      <c r="E32" s="248"/>
      <c r="F32" s="248"/>
      <c r="G32" s="248"/>
      <c r="H32" s="248"/>
      <c r="I32" s="248"/>
      <c r="J32" s="248"/>
      <c r="K32" s="248"/>
      <c r="L32" s="248"/>
      <c r="M32" s="249"/>
    </row>
    <row r="33" spans="1:13" ht="19.2" customHeight="1">
      <c r="B33" s="17" t="s">
        <v>36</v>
      </c>
      <c r="C33" s="227" t="s">
        <v>37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9"/>
    </row>
    <row r="34" spans="1:13" ht="15.6" customHeight="1">
      <c r="A34" s="1" t="s">
        <v>38</v>
      </c>
      <c r="B34" s="18"/>
      <c r="C34" s="265" t="s">
        <v>39</v>
      </c>
      <c r="D34" s="266"/>
      <c r="E34" s="267" t="s">
        <v>40</v>
      </c>
      <c r="F34" s="268"/>
      <c r="G34" s="268"/>
      <c r="H34" s="268"/>
      <c r="I34" s="268"/>
      <c r="J34" s="268"/>
      <c r="K34" s="268"/>
      <c r="L34" s="268"/>
      <c r="M34" s="269"/>
    </row>
    <row r="35" spans="1:13" ht="23.4" customHeight="1">
      <c r="B35" s="19" t="s">
        <v>45</v>
      </c>
      <c r="C35" s="270" t="s">
        <v>41</v>
      </c>
      <c r="D35" s="271"/>
      <c r="E35" s="267" t="s">
        <v>42</v>
      </c>
      <c r="F35" s="272"/>
      <c r="G35" s="272"/>
      <c r="H35" s="272"/>
      <c r="I35" s="272"/>
      <c r="J35" s="272"/>
      <c r="K35" s="272"/>
      <c r="L35" s="272"/>
      <c r="M35" s="273"/>
    </row>
    <row r="36" spans="1:13" ht="52.2" customHeight="1">
      <c r="B36" s="20"/>
      <c r="C36" s="274" t="s">
        <v>43</v>
      </c>
      <c r="D36" s="275"/>
      <c r="E36" s="276" t="s">
        <v>44</v>
      </c>
      <c r="F36" s="277"/>
      <c r="G36" s="277"/>
      <c r="H36" s="277"/>
      <c r="I36" s="277"/>
      <c r="J36" s="277"/>
      <c r="K36" s="277"/>
      <c r="L36" s="277"/>
      <c r="M36" s="278"/>
    </row>
    <row r="37" spans="1:13" ht="36" customHeight="1">
      <c r="B37" s="21" t="s">
        <v>46</v>
      </c>
      <c r="C37" s="279">
        <v>0.28125</v>
      </c>
      <c r="D37" s="280"/>
      <c r="E37" s="281"/>
      <c r="F37" s="282"/>
      <c r="G37" s="282"/>
      <c r="H37" s="282"/>
      <c r="I37" s="282"/>
      <c r="J37" s="282"/>
      <c r="K37" s="282"/>
      <c r="L37" s="282"/>
      <c r="M37" s="283"/>
    </row>
    <row r="38" spans="1:13" ht="42" customHeight="1">
      <c r="B38" s="253" t="s">
        <v>285</v>
      </c>
      <c r="C38" s="256">
        <v>0.28472222222222221</v>
      </c>
      <c r="D38" s="257"/>
      <c r="E38" s="263" t="s">
        <v>286</v>
      </c>
      <c r="F38" s="263"/>
      <c r="G38" s="263"/>
      <c r="H38" s="263"/>
      <c r="I38" s="263"/>
      <c r="J38" s="263"/>
      <c r="K38" s="263"/>
      <c r="L38" s="263"/>
      <c r="M38" s="264"/>
    </row>
    <row r="39" spans="1:13" ht="19.8" customHeight="1">
      <c r="B39" s="254"/>
      <c r="C39" s="258"/>
      <c r="D39" s="259"/>
      <c r="E39" s="262" t="s">
        <v>338</v>
      </c>
      <c r="F39" s="263"/>
      <c r="G39" s="263"/>
      <c r="H39" s="263"/>
      <c r="I39" s="263"/>
      <c r="J39" s="263"/>
      <c r="K39" s="263"/>
      <c r="L39" s="263"/>
      <c r="M39" s="264"/>
    </row>
    <row r="40" spans="1:13" ht="18" customHeight="1">
      <c r="B40" s="255"/>
      <c r="C40" s="260"/>
      <c r="D40" s="261"/>
      <c r="E40" s="250" t="s">
        <v>339</v>
      </c>
      <c r="F40" s="251"/>
      <c r="G40" s="251"/>
      <c r="H40" s="251"/>
      <c r="I40" s="251"/>
      <c r="J40" s="251"/>
      <c r="K40" s="251"/>
      <c r="L40" s="251"/>
      <c r="M40" s="252"/>
    </row>
    <row r="41" spans="1:13" ht="42" customHeight="1">
      <c r="B41" s="284" t="s">
        <v>47</v>
      </c>
      <c r="C41" s="279">
        <v>0.29166666666666669</v>
      </c>
      <c r="D41" s="280"/>
      <c r="E41" s="281" t="s">
        <v>287</v>
      </c>
      <c r="F41" s="282"/>
      <c r="G41" s="282"/>
      <c r="H41" s="282"/>
      <c r="I41" s="282"/>
      <c r="J41" s="282"/>
      <c r="K41" s="282"/>
      <c r="L41" s="282"/>
      <c r="M41" s="283"/>
    </row>
    <row r="42" spans="1:13" ht="27.6" customHeight="1">
      <c r="B42" s="285"/>
      <c r="C42" s="250" t="s">
        <v>48</v>
      </c>
      <c r="D42" s="251"/>
      <c r="E42" s="251"/>
      <c r="F42" s="251"/>
      <c r="G42" s="251"/>
      <c r="H42" s="251"/>
      <c r="I42" s="251"/>
      <c r="J42" s="251"/>
      <c r="K42" s="251"/>
      <c r="L42" s="251"/>
      <c r="M42" s="252"/>
    </row>
    <row r="44" spans="1:13" ht="17.399999999999999" customHeight="1">
      <c r="B44" s="22" t="s">
        <v>49</v>
      </c>
      <c r="C44" s="287" t="s">
        <v>50</v>
      </c>
      <c r="D44" s="288"/>
      <c r="E44" s="288"/>
      <c r="F44" s="288"/>
      <c r="G44" s="288"/>
      <c r="H44" s="288"/>
      <c r="I44" s="288"/>
      <c r="J44" s="288"/>
      <c r="K44" s="288"/>
      <c r="L44" s="288"/>
      <c r="M44" s="289"/>
    </row>
    <row r="45" spans="1:13" ht="13.8" customHeight="1"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</row>
    <row r="46" spans="1:13" ht="27" customHeight="1">
      <c r="A46" s="225" t="s">
        <v>51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13" ht="13.2" customHeight="1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</row>
    <row r="48" spans="1:13" ht="31.8" customHeight="1">
      <c r="B48" s="290" t="s">
        <v>52</v>
      </c>
      <c r="C48" s="291"/>
      <c r="D48" s="291"/>
      <c r="E48" s="291"/>
      <c r="F48" s="291"/>
      <c r="G48" s="291"/>
      <c r="H48" s="291"/>
      <c r="I48" s="291"/>
      <c r="J48" s="291"/>
      <c r="K48" s="291"/>
      <c r="L48" s="292"/>
      <c r="M48" s="293"/>
    </row>
    <row r="49" spans="1:16" s="23" customFormat="1" ht="40.200000000000003" customHeight="1">
      <c r="A49" s="16"/>
      <c r="B49" s="21" t="s">
        <v>53</v>
      </c>
      <c r="C49" s="295" t="s">
        <v>288</v>
      </c>
      <c r="D49" s="296"/>
      <c r="E49" s="296"/>
      <c r="F49" s="296"/>
      <c r="G49" s="296"/>
      <c r="H49" s="296"/>
      <c r="I49" s="296"/>
      <c r="J49" s="296"/>
      <c r="K49" s="296"/>
      <c r="L49" s="297"/>
      <c r="M49" s="294"/>
      <c r="P49" s="1"/>
    </row>
    <row r="50" spans="1:16" ht="14.4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</row>
    <row r="51" spans="1:16" s="178" customFormat="1" ht="30" customHeight="1">
      <c r="A51" s="286" t="s">
        <v>345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</row>
    <row r="52" spans="1:16" ht="15.6" customHeight="1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</row>
    <row r="53" spans="1:16" s="178" customFormat="1" ht="17.55" customHeight="1">
      <c r="B53" s="324" t="s">
        <v>383</v>
      </c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6"/>
    </row>
    <row r="54" spans="1:16" s="178" customFormat="1" ht="15.6" customHeight="1">
      <c r="A54" s="182"/>
      <c r="B54" s="183"/>
      <c r="C54" s="183" t="s">
        <v>436</v>
      </c>
      <c r="D54" s="327" t="s">
        <v>437</v>
      </c>
      <c r="E54" s="328"/>
      <c r="F54" s="328"/>
      <c r="G54" s="328"/>
      <c r="H54" s="328"/>
      <c r="I54" s="328"/>
      <c r="J54" s="328"/>
      <c r="K54" s="328"/>
      <c r="L54" s="328"/>
      <c r="M54" s="329"/>
    </row>
    <row r="55" spans="1:16" s="163" customFormat="1" ht="15.45" customHeight="1">
      <c r="A55" s="179"/>
      <c r="B55" s="180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</row>
    <row r="56" spans="1:16" s="163" customFormat="1" ht="45.45" customHeight="1">
      <c r="B56" s="299" t="s">
        <v>384</v>
      </c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1"/>
    </row>
    <row r="57" spans="1:16" s="163" customFormat="1" ht="16.8" customHeight="1">
      <c r="B57" s="302" t="s">
        <v>359</v>
      </c>
      <c r="C57" s="303"/>
      <c r="D57" s="164"/>
      <c r="E57" s="164"/>
      <c r="F57" s="164"/>
      <c r="G57" s="164"/>
      <c r="H57" s="164"/>
      <c r="I57" s="164"/>
      <c r="J57" s="164"/>
      <c r="K57" s="164"/>
      <c r="L57" s="164"/>
      <c r="M57" s="165"/>
    </row>
    <row r="58" spans="1:16" s="163" customFormat="1" ht="16.8" customHeight="1">
      <c r="B58" s="304"/>
      <c r="C58" s="305"/>
      <c r="D58" s="168"/>
      <c r="E58" s="168"/>
      <c r="F58" s="168"/>
      <c r="G58" s="168"/>
      <c r="H58" s="168"/>
      <c r="I58" s="168"/>
      <c r="J58" s="168"/>
      <c r="K58" s="168"/>
      <c r="L58" s="168"/>
      <c r="M58" s="169"/>
    </row>
    <row r="59" spans="1:16" s="163" customFormat="1" ht="16.8" customHeight="1">
      <c r="B59" s="306"/>
      <c r="C59" s="307"/>
      <c r="D59" s="168"/>
      <c r="E59" s="168"/>
      <c r="F59" s="168"/>
      <c r="G59" s="168"/>
      <c r="H59" s="168"/>
      <c r="I59" s="168"/>
      <c r="J59" s="168"/>
      <c r="K59" s="168"/>
      <c r="L59" s="168"/>
      <c r="M59" s="169"/>
    </row>
    <row r="60" spans="1:16" s="163" customFormat="1" ht="16.8" customHeight="1">
      <c r="B60" s="308"/>
      <c r="C60" s="309"/>
      <c r="D60" s="168"/>
      <c r="E60" s="168"/>
      <c r="F60" s="168"/>
      <c r="G60" s="168"/>
      <c r="H60" s="168"/>
      <c r="I60" s="168"/>
      <c r="J60" s="168"/>
      <c r="K60" s="168"/>
      <c r="L60" s="168"/>
      <c r="M60" s="169"/>
    </row>
    <row r="61" spans="1:16" s="163" customFormat="1" ht="16.8" customHeight="1">
      <c r="B61" s="166"/>
      <c r="C61" s="167"/>
      <c r="D61" s="168"/>
      <c r="E61" s="168"/>
      <c r="F61" s="168"/>
      <c r="G61" s="168"/>
      <c r="H61" s="168"/>
      <c r="I61" s="168"/>
      <c r="J61" s="168"/>
      <c r="K61" s="168"/>
      <c r="L61" s="168"/>
      <c r="M61" s="169"/>
    </row>
    <row r="62" spans="1:16" s="163" customFormat="1" ht="16.8" customHeight="1">
      <c r="B62" s="174"/>
      <c r="C62" s="175"/>
      <c r="D62" s="176"/>
      <c r="E62" s="176"/>
      <c r="F62" s="176"/>
      <c r="G62" s="176"/>
      <c r="H62" s="176"/>
      <c r="I62" s="176"/>
      <c r="J62" s="176"/>
      <c r="K62" s="176"/>
      <c r="L62" s="176"/>
      <c r="M62" s="177"/>
    </row>
    <row r="63" spans="1:16" s="163" customFormat="1" ht="16.8" customHeight="1">
      <c r="B63" s="302" t="s">
        <v>361</v>
      </c>
      <c r="C63" s="303"/>
      <c r="D63" s="164"/>
      <c r="E63" s="164"/>
      <c r="F63" s="164"/>
      <c r="G63" s="164"/>
      <c r="H63" s="164"/>
      <c r="I63" s="164"/>
      <c r="J63" s="164"/>
      <c r="K63" s="164"/>
      <c r="L63" s="164"/>
      <c r="M63" s="165"/>
    </row>
    <row r="64" spans="1:16" s="163" customFormat="1" ht="16.8" customHeight="1">
      <c r="B64" s="304"/>
      <c r="C64" s="305"/>
      <c r="D64" s="168"/>
      <c r="E64" s="168"/>
      <c r="F64" s="168"/>
      <c r="G64" s="168"/>
      <c r="H64" s="168"/>
      <c r="I64" s="168"/>
      <c r="J64" s="168"/>
      <c r="K64" s="168"/>
      <c r="L64" s="168"/>
      <c r="M64" s="169"/>
    </row>
    <row r="65" spans="2:13" s="163" customFormat="1" ht="16.8" customHeight="1">
      <c r="B65" s="170"/>
      <c r="C65" s="171"/>
      <c r="D65" s="168"/>
      <c r="E65" s="168"/>
      <c r="F65" s="168"/>
      <c r="G65" s="168"/>
      <c r="H65" s="168"/>
      <c r="I65" s="168"/>
      <c r="J65" s="168"/>
      <c r="K65" s="168"/>
      <c r="L65" s="168"/>
      <c r="M65" s="169"/>
    </row>
    <row r="66" spans="2:13" s="163" customFormat="1" ht="16.8" customHeight="1">
      <c r="B66" s="172"/>
      <c r="C66" s="173"/>
      <c r="D66" s="168"/>
      <c r="E66" s="168"/>
      <c r="F66" s="168"/>
      <c r="G66" s="168"/>
      <c r="H66" s="168"/>
      <c r="I66" s="168"/>
      <c r="J66" s="168"/>
      <c r="K66" s="168"/>
      <c r="L66" s="168"/>
      <c r="M66" s="169"/>
    </row>
    <row r="67" spans="2:13" s="163" customFormat="1" ht="16.8" customHeight="1">
      <c r="B67" s="172"/>
      <c r="C67" s="173"/>
      <c r="D67" s="168"/>
      <c r="E67" s="168"/>
      <c r="F67" s="168"/>
      <c r="G67" s="168"/>
      <c r="H67" s="168"/>
      <c r="I67" s="168"/>
      <c r="J67" s="168"/>
      <c r="K67" s="168"/>
      <c r="L67" s="168"/>
      <c r="M67" s="169"/>
    </row>
    <row r="68" spans="2:13" s="163" customFormat="1" ht="16.8" customHeight="1">
      <c r="B68" s="174"/>
      <c r="C68" s="175"/>
      <c r="D68" s="176"/>
      <c r="E68" s="176"/>
      <c r="F68" s="176"/>
      <c r="G68" s="176"/>
      <c r="H68" s="176"/>
      <c r="I68" s="176"/>
      <c r="J68" s="176"/>
      <c r="K68" s="176"/>
      <c r="L68" s="176"/>
      <c r="M68" s="177"/>
    </row>
    <row r="69" spans="2:13" s="163" customFormat="1" ht="16.8" customHeight="1">
      <c r="B69" s="302" t="s">
        <v>360</v>
      </c>
      <c r="C69" s="303"/>
      <c r="D69" s="164"/>
      <c r="E69" s="164"/>
      <c r="F69" s="164"/>
      <c r="G69" s="164"/>
      <c r="H69" s="164"/>
      <c r="I69" s="164"/>
      <c r="J69" s="164"/>
      <c r="K69" s="164"/>
      <c r="L69" s="164"/>
      <c r="M69" s="165"/>
    </row>
    <row r="70" spans="2:13" s="163" customFormat="1" ht="16.8" customHeight="1">
      <c r="B70" s="304"/>
      <c r="C70" s="305"/>
      <c r="D70" s="168"/>
      <c r="E70" s="168"/>
      <c r="F70" s="168"/>
      <c r="G70" s="168"/>
      <c r="H70" s="168"/>
      <c r="I70" s="168"/>
      <c r="J70" s="168"/>
      <c r="K70" s="168"/>
      <c r="L70" s="168"/>
      <c r="M70" s="169"/>
    </row>
    <row r="71" spans="2:13" s="163" customFormat="1" ht="16.8" customHeight="1">
      <c r="B71" s="306"/>
      <c r="C71" s="307"/>
      <c r="D71" s="168"/>
      <c r="E71" s="168"/>
      <c r="F71" s="168"/>
      <c r="G71" s="168"/>
      <c r="H71" s="168"/>
      <c r="I71" s="168"/>
      <c r="J71" s="168"/>
      <c r="K71" s="168"/>
      <c r="L71" s="168"/>
      <c r="M71" s="169"/>
    </row>
    <row r="72" spans="2:13" s="163" customFormat="1" ht="16.8" customHeight="1">
      <c r="B72" s="166"/>
      <c r="C72" s="167"/>
      <c r="D72" s="168"/>
      <c r="E72" s="168"/>
      <c r="F72" s="168"/>
      <c r="G72" s="168"/>
      <c r="H72" s="168"/>
      <c r="I72" s="168"/>
      <c r="J72" s="168"/>
      <c r="K72" s="168"/>
      <c r="L72" s="168"/>
      <c r="M72" s="169"/>
    </row>
    <row r="73" spans="2:13" s="163" customFormat="1" ht="16.8" customHeight="1">
      <c r="B73" s="172"/>
      <c r="C73" s="173"/>
      <c r="D73" s="168"/>
      <c r="E73" s="168"/>
      <c r="F73" s="168"/>
      <c r="G73" s="168"/>
      <c r="H73" s="168"/>
      <c r="I73" s="168"/>
      <c r="J73" s="168"/>
      <c r="K73" s="168"/>
      <c r="L73" s="168"/>
      <c r="M73" s="169"/>
    </row>
    <row r="74" spans="2:13" s="163" customFormat="1" ht="16.8" customHeight="1">
      <c r="B74" s="174"/>
      <c r="C74" s="175"/>
      <c r="D74" s="176"/>
      <c r="E74" s="176"/>
      <c r="F74" s="176"/>
      <c r="G74" s="176"/>
      <c r="H74" s="176"/>
      <c r="I74" s="176"/>
      <c r="J74" s="176"/>
      <c r="K74" s="176"/>
      <c r="L74" s="176"/>
      <c r="M74" s="177"/>
    </row>
    <row r="75" spans="2:13" s="163" customFormat="1" ht="16.8" customHeight="1">
      <c r="B75" s="302" t="s">
        <v>382</v>
      </c>
      <c r="C75" s="303"/>
      <c r="D75" s="164"/>
      <c r="E75" s="164"/>
      <c r="F75" s="164"/>
      <c r="G75" s="164"/>
      <c r="H75" s="164"/>
      <c r="I75" s="164"/>
      <c r="J75" s="164"/>
      <c r="K75" s="164"/>
      <c r="L75" s="164"/>
      <c r="M75" s="165"/>
    </row>
    <row r="76" spans="2:13" s="163" customFormat="1" ht="16.8" customHeight="1">
      <c r="B76" s="304"/>
      <c r="C76" s="305"/>
      <c r="D76" s="168"/>
      <c r="E76" s="168"/>
      <c r="F76" s="168"/>
      <c r="G76" s="168"/>
      <c r="H76" s="168"/>
      <c r="I76" s="168"/>
      <c r="J76" s="168"/>
      <c r="K76" s="168"/>
      <c r="L76" s="168"/>
      <c r="M76" s="169"/>
    </row>
    <row r="77" spans="2:13" s="163" customFormat="1" ht="16.8" customHeight="1">
      <c r="B77" s="306"/>
      <c r="C77" s="307"/>
      <c r="D77" s="168"/>
      <c r="E77" s="168"/>
      <c r="F77" s="168"/>
      <c r="G77" s="168"/>
      <c r="H77" s="168"/>
      <c r="I77" s="168"/>
      <c r="J77" s="168"/>
      <c r="K77" s="168"/>
      <c r="L77" s="168"/>
      <c r="M77" s="169"/>
    </row>
    <row r="78" spans="2:13" s="163" customFormat="1" ht="16.8" customHeight="1">
      <c r="B78" s="308"/>
      <c r="C78" s="309"/>
      <c r="D78" s="168"/>
      <c r="E78" s="168"/>
      <c r="F78" s="168"/>
      <c r="G78" s="168"/>
      <c r="H78" s="168"/>
      <c r="I78" s="168"/>
      <c r="J78" s="168"/>
      <c r="K78" s="168"/>
      <c r="L78" s="168"/>
      <c r="M78" s="169"/>
    </row>
    <row r="79" spans="2:13" s="163" customFormat="1" ht="16.8" customHeight="1">
      <c r="B79" s="308"/>
      <c r="C79" s="309"/>
      <c r="D79" s="168"/>
      <c r="E79" s="168"/>
      <c r="F79" s="168"/>
      <c r="G79" s="168"/>
      <c r="H79" s="168"/>
      <c r="I79" s="168"/>
      <c r="J79" s="168"/>
      <c r="K79" s="168"/>
      <c r="L79" s="168"/>
      <c r="M79" s="169"/>
    </row>
    <row r="80" spans="2:13" s="163" customFormat="1" ht="16.8" customHeight="1">
      <c r="B80" s="310"/>
      <c r="C80" s="311"/>
      <c r="D80" s="176"/>
      <c r="E80" s="176"/>
      <c r="F80" s="176"/>
      <c r="G80" s="176"/>
      <c r="H80" s="176"/>
      <c r="I80" s="176"/>
      <c r="J80" s="176"/>
      <c r="K80" s="176"/>
      <c r="L80" s="176"/>
      <c r="M80" s="177"/>
    </row>
    <row r="81" spans="1:17" s="163" customFormat="1" ht="16.8" customHeight="1">
      <c r="B81" s="193"/>
      <c r="C81" s="193"/>
      <c r="D81" s="168"/>
      <c r="E81" s="168"/>
      <c r="F81" s="168"/>
      <c r="G81" s="168"/>
      <c r="H81" s="168"/>
      <c r="I81" s="168"/>
      <c r="J81" s="168"/>
      <c r="K81" s="168"/>
      <c r="L81" s="168"/>
      <c r="M81" s="168"/>
    </row>
    <row r="82" spans="1:17" s="163" customFormat="1" ht="57.45" customHeight="1">
      <c r="B82" s="315" t="s">
        <v>442</v>
      </c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7"/>
    </row>
    <row r="83" spans="1:17" s="163" customFormat="1" ht="21.45" customHeight="1">
      <c r="B83" s="318" t="s">
        <v>440</v>
      </c>
      <c r="C83" s="319"/>
      <c r="D83" s="319"/>
      <c r="E83" s="319"/>
      <c r="F83" s="319"/>
      <c r="G83" s="319"/>
      <c r="H83" s="319"/>
      <c r="I83" s="319"/>
      <c r="J83" s="319"/>
      <c r="K83" s="319"/>
      <c r="L83" s="319"/>
      <c r="M83" s="320"/>
    </row>
    <row r="84" spans="1:17" s="163" customFormat="1" ht="52.05" customHeight="1">
      <c r="B84" s="321" t="s">
        <v>441</v>
      </c>
      <c r="C84" s="322"/>
      <c r="D84" s="322"/>
      <c r="E84" s="322"/>
      <c r="F84" s="322"/>
      <c r="G84" s="322"/>
      <c r="H84" s="322"/>
      <c r="I84" s="322"/>
      <c r="J84" s="322"/>
      <c r="K84" s="322"/>
      <c r="L84" s="322"/>
      <c r="M84" s="323"/>
    </row>
    <row r="85" spans="1:17" ht="15" customHeight="1"/>
    <row r="86" spans="1:17" ht="21.6" customHeight="1">
      <c r="A86" s="225" t="s">
        <v>55</v>
      </c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</row>
    <row r="87" spans="1:17" ht="13.8" customHeight="1">
      <c r="A87" s="226"/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</row>
    <row r="88" spans="1:17" ht="22.2" customHeight="1">
      <c r="A88" s="16"/>
      <c r="B88" s="17" t="s">
        <v>35</v>
      </c>
      <c r="C88" s="247" t="s">
        <v>397</v>
      </c>
      <c r="D88" s="248"/>
      <c r="E88" s="248"/>
      <c r="F88" s="248"/>
      <c r="G88" s="248"/>
      <c r="H88" s="248"/>
      <c r="I88" s="248"/>
      <c r="J88" s="248"/>
      <c r="K88" s="248"/>
      <c r="L88" s="248"/>
      <c r="M88" s="249"/>
    </row>
    <row r="89" spans="1:17" ht="121.8" customHeight="1">
      <c r="B89" s="21" t="s">
        <v>56</v>
      </c>
      <c r="C89" s="312" t="s">
        <v>347</v>
      </c>
      <c r="D89" s="313"/>
      <c r="E89" s="313"/>
      <c r="F89" s="313"/>
      <c r="G89" s="313"/>
      <c r="H89" s="313"/>
      <c r="I89" s="313"/>
      <c r="J89" s="313"/>
      <c r="K89" s="313"/>
      <c r="L89" s="314"/>
      <c r="M89" s="181"/>
    </row>
    <row r="90" spans="1:17" ht="13.2" customHeight="1"/>
    <row r="91" spans="1:17" ht="21.6" customHeight="1">
      <c r="A91" s="225" t="s">
        <v>57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</row>
    <row r="92" spans="1:17" ht="13.8" customHeight="1">
      <c r="A92" s="226"/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</row>
    <row r="93" spans="1:17" ht="39.6" customHeight="1">
      <c r="B93" s="332" t="s">
        <v>290</v>
      </c>
      <c r="C93" s="333"/>
      <c r="D93" s="333"/>
      <c r="E93" s="333"/>
      <c r="F93" s="333"/>
      <c r="G93" s="333"/>
      <c r="H93" s="333"/>
      <c r="I93" s="333"/>
      <c r="J93" s="333"/>
      <c r="K93" s="333"/>
      <c r="L93" s="333"/>
      <c r="M93" s="334"/>
    </row>
    <row r="94" spans="1:17" ht="17.25" customHeight="1">
      <c r="A94" s="226" t="s">
        <v>38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Q94" s="1" t="s">
        <v>58</v>
      </c>
    </row>
    <row r="95" spans="1:17" ht="19.2" customHeight="1">
      <c r="A95" s="225" t="s">
        <v>59</v>
      </c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</row>
    <row r="96" spans="1:17" ht="12" customHeight="1">
      <c r="A96" s="226"/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</row>
    <row r="97" spans="1:13" s="178" customFormat="1" ht="136.94999999999999" customHeight="1">
      <c r="B97" s="335" t="s">
        <v>435</v>
      </c>
      <c r="C97" s="336"/>
      <c r="D97" s="336"/>
      <c r="E97" s="336"/>
      <c r="F97" s="336"/>
      <c r="G97" s="336"/>
      <c r="H97" s="336"/>
      <c r="I97" s="336"/>
      <c r="J97" s="336"/>
      <c r="K97" s="336"/>
      <c r="L97" s="337"/>
      <c r="M97" s="338"/>
    </row>
    <row r="98" spans="1:13" s="178" customFormat="1" ht="19.8" customHeight="1">
      <c r="B98" s="330" t="s">
        <v>434</v>
      </c>
      <c r="C98" s="331"/>
      <c r="D98" s="331"/>
      <c r="E98" s="331"/>
      <c r="F98" s="331"/>
      <c r="G98" s="331"/>
      <c r="H98" s="331"/>
      <c r="I98" s="331"/>
      <c r="J98" s="331"/>
      <c r="K98" s="331"/>
      <c r="L98" s="331"/>
      <c r="M98" s="339"/>
    </row>
    <row r="99" spans="1:13" ht="10.199999999999999" customHeight="1">
      <c r="A99" s="226" t="s">
        <v>38</v>
      </c>
      <c r="B99" s="226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</row>
    <row r="100" spans="1:13" ht="20.100000000000001" customHeight="1">
      <c r="A100" s="225" t="s">
        <v>291</v>
      </c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</row>
    <row r="101" spans="1:13" ht="9.6" customHeight="1">
      <c r="A101" s="226"/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</row>
    <row r="102" spans="1:13" ht="13.05" customHeight="1">
      <c r="A102" s="191"/>
      <c r="B102" s="192" t="s">
        <v>456</v>
      </c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</row>
    <row r="103" spans="1:13" ht="13.05" customHeight="1">
      <c r="A103" s="191"/>
      <c r="B103" s="192" t="s">
        <v>439</v>
      </c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</row>
    <row r="104" spans="1:13" ht="9.6" customHeight="1">
      <c r="A104" s="191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</row>
    <row r="105" spans="1:13">
      <c r="B105" s="1" t="s">
        <v>396</v>
      </c>
    </row>
    <row r="107" spans="1:13" ht="10.8" customHeight="1">
      <c r="B107" s="1" t="s">
        <v>292</v>
      </c>
      <c r="J107" s="24"/>
    </row>
    <row r="108" spans="1:13">
      <c r="B108" s="1" t="s">
        <v>293</v>
      </c>
    </row>
  </sheetData>
  <mergeCells count="89">
    <mergeCell ref="A94:M94"/>
    <mergeCell ref="A92:M92"/>
    <mergeCell ref="B93:M93"/>
    <mergeCell ref="B97:L97"/>
    <mergeCell ref="M97:M98"/>
    <mergeCell ref="A101:M101"/>
    <mergeCell ref="A95:M95"/>
    <mergeCell ref="A96:M96"/>
    <mergeCell ref="A99:M99"/>
    <mergeCell ref="A100:M100"/>
    <mergeCell ref="B98:L98"/>
    <mergeCell ref="B53:M53"/>
    <mergeCell ref="B63:C64"/>
    <mergeCell ref="B69:C70"/>
    <mergeCell ref="B71:C71"/>
    <mergeCell ref="B75:C76"/>
    <mergeCell ref="D54:M54"/>
    <mergeCell ref="A86:M86"/>
    <mergeCell ref="A87:M87"/>
    <mergeCell ref="C88:M88"/>
    <mergeCell ref="A91:M91"/>
    <mergeCell ref="B56:M56"/>
    <mergeCell ref="B57:C58"/>
    <mergeCell ref="B59:C59"/>
    <mergeCell ref="B60:C60"/>
    <mergeCell ref="B77:C78"/>
    <mergeCell ref="B79:C80"/>
    <mergeCell ref="C89:L89"/>
    <mergeCell ref="B82:M82"/>
    <mergeCell ref="B83:M83"/>
    <mergeCell ref="B84:M84"/>
    <mergeCell ref="B41:B42"/>
    <mergeCell ref="C41:D41"/>
    <mergeCell ref="E41:M41"/>
    <mergeCell ref="C42:M42"/>
    <mergeCell ref="A52:M52"/>
    <mergeCell ref="A51:M51"/>
    <mergeCell ref="C44:M44"/>
    <mergeCell ref="C45:M45"/>
    <mergeCell ref="A46:M46"/>
    <mergeCell ref="A47:M47"/>
    <mergeCell ref="B48:L48"/>
    <mergeCell ref="M48:M49"/>
    <mergeCell ref="C49:L49"/>
    <mergeCell ref="A50:M50"/>
    <mergeCell ref="E40:M40"/>
    <mergeCell ref="B38:B40"/>
    <mergeCell ref="C38:D40"/>
    <mergeCell ref="E39:M39"/>
    <mergeCell ref="C34:D34"/>
    <mergeCell ref="E34:M34"/>
    <mergeCell ref="C35:D35"/>
    <mergeCell ref="E35:M35"/>
    <mergeCell ref="C36:D36"/>
    <mergeCell ref="E36:M36"/>
    <mergeCell ref="C37:D37"/>
    <mergeCell ref="E37:M37"/>
    <mergeCell ref="E38:M38"/>
    <mergeCell ref="C33:M33"/>
    <mergeCell ref="C22:M22"/>
    <mergeCell ref="C23:M23"/>
    <mergeCell ref="C24:M24"/>
    <mergeCell ref="C25:M25"/>
    <mergeCell ref="C26:M26"/>
    <mergeCell ref="C27:M27"/>
    <mergeCell ref="C28:M28"/>
    <mergeCell ref="A29:M29"/>
    <mergeCell ref="A30:M30"/>
    <mergeCell ref="A31:M31"/>
    <mergeCell ref="C32:M32"/>
    <mergeCell ref="C9:M9"/>
    <mergeCell ref="A1:M1"/>
    <mergeCell ref="B5:M5"/>
    <mergeCell ref="A6:M6"/>
    <mergeCell ref="A7:M7"/>
    <mergeCell ref="A8:M8"/>
    <mergeCell ref="C21:M21"/>
    <mergeCell ref="C10:M10"/>
    <mergeCell ref="C11:M11"/>
    <mergeCell ref="C12:M12"/>
    <mergeCell ref="B13:B15"/>
    <mergeCell ref="D13:M13"/>
    <mergeCell ref="D14:M14"/>
    <mergeCell ref="D15:M15"/>
    <mergeCell ref="C16:M16"/>
    <mergeCell ref="C17:M17"/>
    <mergeCell ref="C18:M18"/>
    <mergeCell ref="C19:M19"/>
    <mergeCell ref="C20:M20"/>
  </mergeCells>
  <phoneticPr fontId="3"/>
  <hyperlinks>
    <hyperlink ref="D15:M15" r:id="rId1" display="https://kitamikousya.jp/kyuyouson_center/" xr:uid="{1B0B3A8D-508C-43B5-979A-BC111E46CD6A}"/>
    <hyperlink ref="C24:M24" r:id="rId2" display="https://ajhokkaido.jp/brevets.html" xr:uid="{27BCE37E-6F9D-4B6E-9899-D29A031C23E0}"/>
    <hyperlink ref="C28:M28" r:id="rId3" display="https://ridewithgps.com/routes/45124721" xr:uid="{5EFEE96C-42D7-45D0-9340-6F3B673A3F75}"/>
    <hyperlink ref="C49" r:id="rId4" xr:uid="{AEC71B5F-3A57-4736-AA7A-011872F88674}"/>
    <hyperlink ref="B83:M83" r:id="rId5" display="https://www.audax-japan.org/acp-brm-rule-jan2024/" xr:uid="{69962AFE-7C29-406E-A389-33C6137AA3B9}"/>
  </hyperlinks>
  <pageMargins left="0.70866141732283472" right="0.51181102362204722" top="0.31496062992125984" bottom="0.31496062992125984" header="0.31496062992125984" footer="0.31496062992125984"/>
  <pageSetup paperSize="9" scale="72" orientation="portrait" horizontalDpi="4294967293" r:id="rId6"/>
  <rowBreaks count="1" manualBreakCount="1">
    <brk id="50" max="12" man="1"/>
  </rowBreaks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DB715-EC25-41F7-AFBC-FD7FF70E848C}">
  <dimension ref="A1:Q84"/>
  <sheetViews>
    <sheetView showGridLines="0" view="pageBreakPreview" zoomScaleNormal="100" zoomScaleSheetLayoutView="100" workbookViewId="0">
      <selection activeCell="A10" sqref="A10"/>
    </sheetView>
  </sheetViews>
  <sheetFormatPr defaultColWidth="8.19921875" defaultRowHeight="13.2"/>
  <cols>
    <col min="1" max="1" width="2.19921875" style="1" customWidth="1"/>
    <col min="2" max="2" width="22.8984375" style="1" customWidth="1"/>
    <col min="3" max="3" width="7.8984375" style="1" customWidth="1"/>
    <col min="4" max="4" width="12" style="1" customWidth="1"/>
    <col min="5" max="5" width="2.796875" style="1" customWidth="1"/>
    <col min="6" max="6" width="3.09765625" style="1" bestFit="1" customWidth="1"/>
    <col min="7" max="7" width="3.09765625" style="1" customWidth="1"/>
    <col min="8" max="8" width="3.19921875" style="1" bestFit="1" customWidth="1"/>
    <col min="9" max="9" width="1.8984375" style="1" bestFit="1" customWidth="1"/>
    <col min="10" max="10" width="2.69921875" style="1" customWidth="1"/>
    <col min="11" max="11" width="1.8984375" style="1" bestFit="1" customWidth="1"/>
    <col min="12" max="12" width="8.19921875" style="1"/>
    <col min="13" max="13" width="24.796875" style="1" customWidth="1"/>
    <col min="14" max="16384" width="8.19921875" style="1"/>
  </cols>
  <sheetData>
    <row r="1" spans="1:13" ht="16.2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16.2">
      <c r="A2" s="2"/>
      <c r="B2" s="2"/>
      <c r="C2" s="2"/>
      <c r="D2" s="2"/>
      <c r="E2" s="2"/>
      <c r="F2" s="2"/>
      <c r="G2" s="2"/>
      <c r="H2" s="2"/>
      <c r="I2" s="2"/>
      <c r="L2" s="2"/>
      <c r="M2" s="3"/>
    </row>
    <row r="3" spans="1:13">
      <c r="A3" s="4"/>
      <c r="B3" s="4"/>
      <c r="C3" s="4"/>
      <c r="D3" s="4"/>
      <c r="E3" s="4"/>
      <c r="F3" s="4"/>
      <c r="G3" s="4"/>
      <c r="H3" s="4"/>
      <c r="I3" s="4"/>
      <c r="L3" s="4"/>
      <c r="M3" s="5" t="s">
        <v>1</v>
      </c>
    </row>
    <row r="4" spans="1:13">
      <c r="A4" s="4"/>
      <c r="B4" s="4"/>
      <c r="C4" s="4"/>
      <c r="D4" s="4"/>
      <c r="E4" s="4"/>
      <c r="F4" s="4"/>
      <c r="G4" s="4"/>
      <c r="H4" s="4"/>
      <c r="I4" s="4"/>
      <c r="J4" s="6"/>
      <c r="L4" s="4"/>
      <c r="M4" s="4"/>
    </row>
    <row r="5" spans="1:13" ht="27" customHeight="1">
      <c r="B5" s="222" t="s">
        <v>2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4"/>
    </row>
    <row r="6" spans="1:13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13" ht="30" customHeight="1">
      <c r="A7" s="225" t="s">
        <v>3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</row>
    <row r="8" spans="1:13" ht="8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</row>
    <row r="9" spans="1:13" ht="19.8" customHeight="1">
      <c r="B9" s="7" t="s">
        <v>4</v>
      </c>
      <c r="C9" s="220" t="s">
        <v>351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</row>
    <row r="10" spans="1:13" ht="19.8" customHeight="1">
      <c r="B10" s="8" t="s">
        <v>5</v>
      </c>
      <c r="C10" s="207" t="s">
        <v>6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7"/>
    </row>
    <row r="11" spans="1:13" ht="19.8" customHeight="1">
      <c r="B11" s="8" t="s">
        <v>7</v>
      </c>
      <c r="C11" s="207" t="s">
        <v>8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</row>
    <row r="12" spans="1:13" ht="19.8" customHeight="1">
      <c r="B12" s="8" t="s">
        <v>9</v>
      </c>
      <c r="C12" s="207" t="s">
        <v>348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ht="19.8" customHeight="1">
      <c r="B13" s="208" t="s">
        <v>10</v>
      </c>
      <c r="C13" s="8" t="s">
        <v>11</v>
      </c>
      <c r="D13" s="211" t="s">
        <v>12</v>
      </c>
      <c r="E13" s="212"/>
      <c r="F13" s="212"/>
      <c r="G13" s="212"/>
      <c r="H13" s="212"/>
      <c r="I13" s="212"/>
      <c r="J13" s="212"/>
      <c r="K13" s="212"/>
      <c r="L13" s="212"/>
      <c r="M13" s="213"/>
    </row>
    <row r="14" spans="1:13" ht="19.8" customHeight="1">
      <c r="B14" s="209"/>
      <c r="C14" s="8" t="s">
        <v>13</v>
      </c>
      <c r="D14" s="214" t="s">
        <v>14</v>
      </c>
      <c r="E14" s="212"/>
      <c r="F14" s="212"/>
      <c r="G14" s="212"/>
      <c r="H14" s="212"/>
      <c r="I14" s="212"/>
      <c r="J14" s="212"/>
      <c r="K14" s="212"/>
      <c r="L14" s="212"/>
      <c r="M14" s="213"/>
    </row>
    <row r="15" spans="1:13" ht="19.8" customHeight="1">
      <c r="B15" s="210"/>
      <c r="C15" s="8" t="s">
        <v>15</v>
      </c>
      <c r="D15" s="215" t="s">
        <v>16</v>
      </c>
      <c r="E15" s="340"/>
      <c r="F15" s="340"/>
      <c r="G15" s="340"/>
      <c r="H15" s="340"/>
      <c r="I15" s="340"/>
      <c r="J15" s="340"/>
      <c r="K15" s="340"/>
      <c r="L15" s="340"/>
      <c r="M15" s="341"/>
    </row>
    <row r="16" spans="1:13" ht="19.8" customHeight="1">
      <c r="B16" s="10" t="s">
        <v>17</v>
      </c>
      <c r="C16" s="207" t="s">
        <v>349</v>
      </c>
      <c r="D16" s="207"/>
      <c r="E16" s="207"/>
      <c r="F16" s="207"/>
      <c r="G16" s="207"/>
      <c r="H16" s="207"/>
      <c r="I16" s="207"/>
      <c r="J16" s="207"/>
      <c r="K16" s="207"/>
      <c r="L16" s="207"/>
      <c r="M16" s="207"/>
    </row>
    <row r="17" spans="1:13" ht="19.8" customHeight="1">
      <c r="B17" s="10" t="s">
        <v>18</v>
      </c>
      <c r="C17" s="207" t="s">
        <v>350</v>
      </c>
      <c r="D17" s="207"/>
      <c r="E17" s="207"/>
      <c r="F17" s="207"/>
      <c r="G17" s="207"/>
      <c r="H17" s="207"/>
      <c r="I17" s="207"/>
      <c r="J17" s="207"/>
      <c r="K17" s="207"/>
      <c r="L17" s="207"/>
      <c r="M17" s="207"/>
    </row>
    <row r="18" spans="1:13" ht="19.8" customHeight="1">
      <c r="B18" s="8" t="s">
        <v>19</v>
      </c>
      <c r="C18" s="207" t="s">
        <v>20</v>
      </c>
      <c r="D18" s="207"/>
      <c r="E18" s="207"/>
      <c r="F18" s="207"/>
      <c r="G18" s="207"/>
      <c r="H18" s="207"/>
      <c r="I18" s="207"/>
      <c r="J18" s="207"/>
      <c r="K18" s="207"/>
      <c r="L18" s="207"/>
      <c r="M18" s="207"/>
    </row>
    <row r="19" spans="1:13" ht="19.8" customHeight="1">
      <c r="B19" s="11" t="s">
        <v>21</v>
      </c>
      <c r="C19" s="218" t="s">
        <v>22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</row>
    <row r="20" spans="1:13" ht="17.399999999999999" customHeight="1"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</row>
    <row r="21" spans="1:13" ht="20.100000000000001" customHeight="1">
      <c r="B21" s="7" t="s">
        <v>23</v>
      </c>
      <c r="C21" s="204" t="s">
        <v>24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6"/>
    </row>
    <row r="22" spans="1:13" ht="20.100000000000001" customHeight="1">
      <c r="B22" s="12" t="s">
        <v>25</v>
      </c>
      <c r="C22" s="230" t="s">
        <v>344</v>
      </c>
      <c r="D22" s="231"/>
      <c r="E22" s="231"/>
      <c r="F22" s="231"/>
      <c r="G22" s="231"/>
      <c r="H22" s="231"/>
      <c r="I22" s="231"/>
      <c r="J22" s="231"/>
      <c r="K22" s="231"/>
      <c r="L22" s="231"/>
      <c r="M22" s="232"/>
    </row>
    <row r="23" spans="1:13" ht="20.100000000000001" customHeight="1"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</row>
    <row r="24" spans="1:13" ht="33" customHeight="1">
      <c r="B24" s="13" t="s">
        <v>26</v>
      </c>
      <c r="C24" s="233" t="s">
        <v>362</v>
      </c>
      <c r="D24" s="234"/>
      <c r="E24" s="234"/>
      <c r="F24" s="234"/>
      <c r="G24" s="234"/>
      <c r="H24" s="234"/>
      <c r="I24" s="234"/>
      <c r="J24" s="234"/>
      <c r="K24" s="234"/>
      <c r="L24" s="234"/>
      <c r="M24" s="235"/>
    </row>
    <row r="25" spans="1:13" ht="33" customHeight="1">
      <c r="B25" s="9" t="s">
        <v>27</v>
      </c>
      <c r="C25" s="236" t="s">
        <v>28</v>
      </c>
      <c r="D25" s="237"/>
      <c r="E25" s="237"/>
      <c r="F25" s="237"/>
      <c r="G25" s="237"/>
      <c r="H25" s="237"/>
      <c r="I25" s="237"/>
      <c r="J25" s="237"/>
      <c r="K25" s="237"/>
      <c r="L25" s="237"/>
      <c r="M25" s="238"/>
    </row>
    <row r="26" spans="1:13" ht="33" customHeight="1">
      <c r="B26" s="14" t="s">
        <v>29</v>
      </c>
      <c r="C26" s="211" t="s">
        <v>30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40"/>
    </row>
    <row r="27" spans="1:13" ht="35.25" customHeight="1">
      <c r="B27" s="9" t="s">
        <v>31</v>
      </c>
      <c r="C27" s="241" t="s">
        <v>32</v>
      </c>
      <c r="D27" s="242"/>
      <c r="E27" s="242"/>
      <c r="F27" s="242"/>
      <c r="G27" s="242"/>
      <c r="H27" s="242"/>
      <c r="I27" s="242"/>
      <c r="J27" s="242"/>
      <c r="K27" s="242"/>
      <c r="L27" s="242"/>
      <c r="M27" s="243"/>
    </row>
    <row r="28" spans="1:13" ht="29.25" customHeight="1">
      <c r="B28" s="15" t="s">
        <v>33</v>
      </c>
      <c r="C28" s="244" t="s">
        <v>363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6"/>
    </row>
    <row r="29" spans="1:13" ht="20.100000000000001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</row>
    <row r="30" spans="1:13" ht="30" customHeight="1">
      <c r="A30" s="225" t="s">
        <v>34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ht="8.25" customHeight="1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</row>
    <row r="32" spans="1:13" ht="20.399999999999999" customHeight="1">
      <c r="A32" s="16"/>
      <c r="B32" s="17" t="s">
        <v>35</v>
      </c>
      <c r="C32" s="247" t="s">
        <v>289</v>
      </c>
      <c r="D32" s="248"/>
      <c r="E32" s="248"/>
      <c r="F32" s="248"/>
      <c r="G32" s="248"/>
      <c r="H32" s="248"/>
      <c r="I32" s="248"/>
      <c r="J32" s="248"/>
      <c r="K32" s="248"/>
      <c r="L32" s="248"/>
      <c r="M32" s="249"/>
    </row>
    <row r="33" spans="1:13" ht="19.2" customHeight="1">
      <c r="B33" s="17" t="s">
        <v>36</v>
      </c>
      <c r="C33" s="227" t="s">
        <v>37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9"/>
    </row>
    <row r="34" spans="1:13" ht="15.6" customHeight="1">
      <c r="A34" s="1" t="s">
        <v>38</v>
      </c>
      <c r="B34" s="18"/>
      <c r="C34" s="265" t="s">
        <v>39</v>
      </c>
      <c r="D34" s="266"/>
      <c r="E34" s="267" t="s">
        <v>40</v>
      </c>
      <c r="F34" s="268"/>
      <c r="G34" s="268"/>
      <c r="H34" s="268"/>
      <c r="I34" s="268"/>
      <c r="J34" s="268"/>
      <c r="K34" s="268"/>
      <c r="L34" s="268"/>
      <c r="M34" s="269"/>
    </row>
    <row r="35" spans="1:13" ht="23.4" customHeight="1">
      <c r="B35" s="19" t="s">
        <v>45</v>
      </c>
      <c r="C35" s="270" t="s">
        <v>41</v>
      </c>
      <c r="D35" s="271"/>
      <c r="E35" s="267" t="s">
        <v>42</v>
      </c>
      <c r="F35" s="272"/>
      <c r="G35" s="272"/>
      <c r="H35" s="272"/>
      <c r="I35" s="272"/>
      <c r="J35" s="272"/>
      <c r="K35" s="272"/>
      <c r="L35" s="272"/>
      <c r="M35" s="273"/>
    </row>
    <row r="36" spans="1:13" ht="52.2" customHeight="1">
      <c r="B36" s="20"/>
      <c r="C36" s="274" t="s">
        <v>43</v>
      </c>
      <c r="D36" s="275"/>
      <c r="E36" s="276" t="s">
        <v>44</v>
      </c>
      <c r="F36" s="277"/>
      <c r="G36" s="277"/>
      <c r="H36" s="277"/>
      <c r="I36" s="277"/>
      <c r="J36" s="277"/>
      <c r="K36" s="277"/>
      <c r="L36" s="277"/>
      <c r="M36" s="278"/>
    </row>
    <row r="37" spans="1:13" ht="36" customHeight="1">
      <c r="B37" s="21" t="s">
        <v>46</v>
      </c>
      <c r="C37" s="279">
        <v>0.28125</v>
      </c>
      <c r="D37" s="280"/>
      <c r="E37" s="281"/>
      <c r="F37" s="282"/>
      <c r="G37" s="282"/>
      <c r="H37" s="282"/>
      <c r="I37" s="282"/>
      <c r="J37" s="282"/>
      <c r="K37" s="282"/>
      <c r="L37" s="282"/>
      <c r="M37" s="283"/>
    </row>
    <row r="38" spans="1:13" ht="42" customHeight="1">
      <c r="B38" s="253" t="s">
        <v>285</v>
      </c>
      <c r="C38" s="256">
        <v>0.28472222222222221</v>
      </c>
      <c r="D38" s="257"/>
      <c r="E38" s="263" t="s">
        <v>286</v>
      </c>
      <c r="F38" s="263"/>
      <c r="G38" s="263"/>
      <c r="H38" s="263"/>
      <c r="I38" s="263"/>
      <c r="J38" s="263"/>
      <c r="K38" s="263"/>
      <c r="L38" s="263"/>
      <c r="M38" s="264"/>
    </row>
    <row r="39" spans="1:13" ht="19.8" customHeight="1">
      <c r="B39" s="254"/>
      <c r="C39" s="258"/>
      <c r="D39" s="259"/>
      <c r="E39" s="262" t="s">
        <v>338</v>
      </c>
      <c r="F39" s="263"/>
      <c r="G39" s="263"/>
      <c r="H39" s="263"/>
      <c r="I39" s="263"/>
      <c r="J39" s="263"/>
      <c r="K39" s="263"/>
      <c r="L39" s="263"/>
      <c r="M39" s="264"/>
    </row>
    <row r="40" spans="1:13" ht="18" customHeight="1">
      <c r="B40" s="255"/>
      <c r="C40" s="260"/>
      <c r="D40" s="261"/>
      <c r="E40" s="250" t="s">
        <v>339</v>
      </c>
      <c r="F40" s="251"/>
      <c r="G40" s="251"/>
      <c r="H40" s="251"/>
      <c r="I40" s="251"/>
      <c r="J40" s="251"/>
      <c r="K40" s="251"/>
      <c r="L40" s="251"/>
      <c r="M40" s="252"/>
    </row>
    <row r="41" spans="1:13" ht="42" customHeight="1">
      <c r="B41" s="284" t="s">
        <v>47</v>
      </c>
      <c r="C41" s="279">
        <v>0.29166666666666669</v>
      </c>
      <c r="D41" s="280"/>
      <c r="E41" s="281" t="s">
        <v>287</v>
      </c>
      <c r="F41" s="282"/>
      <c r="G41" s="282"/>
      <c r="H41" s="282"/>
      <c r="I41" s="282"/>
      <c r="J41" s="282"/>
      <c r="K41" s="282"/>
      <c r="L41" s="282"/>
      <c r="M41" s="283"/>
    </row>
    <row r="42" spans="1:13" ht="27.6" customHeight="1">
      <c r="B42" s="285"/>
      <c r="C42" s="250" t="s">
        <v>48</v>
      </c>
      <c r="D42" s="251"/>
      <c r="E42" s="251"/>
      <c r="F42" s="251"/>
      <c r="G42" s="251"/>
      <c r="H42" s="251"/>
      <c r="I42" s="251"/>
      <c r="J42" s="251"/>
      <c r="K42" s="251"/>
      <c r="L42" s="251"/>
      <c r="M42" s="252"/>
    </row>
    <row r="44" spans="1:13" ht="17.399999999999999" customHeight="1">
      <c r="B44" s="22" t="s">
        <v>49</v>
      </c>
      <c r="C44" s="287" t="s">
        <v>50</v>
      </c>
      <c r="D44" s="288"/>
      <c r="E44" s="288"/>
      <c r="F44" s="288"/>
      <c r="G44" s="288"/>
      <c r="H44" s="288"/>
      <c r="I44" s="288"/>
      <c r="J44" s="288"/>
      <c r="K44" s="288"/>
      <c r="L44" s="288"/>
      <c r="M44" s="289"/>
    </row>
    <row r="45" spans="1:13" ht="13.8" customHeight="1"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</row>
    <row r="46" spans="1:13" ht="27" customHeight="1">
      <c r="A46" s="225" t="s">
        <v>51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13" ht="13.2" customHeight="1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</row>
    <row r="48" spans="1:13" ht="31.8" customHeight="1">
      <c r="B48" s="290" t="s">
        <v>52</v>
      </c>
      <c r="C48" s="291"/>
      <c r="D48" s="291"/>
      <c r="E48" s="291"/>
      <c r="F48" s="291"/>
      <c r="G48" s="291"/>
      <c r="H48" s="291"/>
      <c r="I48" s="291"/>
      <c r="J48" s="291"/>
      <c r="K48" s="291"/>
      <c r="L48" s="292"/>
      <c r="M48" s="293"/>
    </row>
    <row r="49" spans="1:16" s="23" customFormat="1" ht="40.200000000000003" customHeight="1">
      <c r="A49" s="16"/>
      <c r="B49" s="21" t="s">
        <v>53</v>
      </c>
      <c r="C49" s="295" t="s">
        <v>288</v>
      </c>
      <c r="D49" s="296"/>
      <c r="E49" s="296"/>
      <c r="F49" s="296"/>
      <c r="G49" s="296"/>
      <c r="H49" s="296"/>
      <c r="I49" s="296"/>
      <c r="J49" s="296"/>
      <c r="K49" s="296"/>
      <c r="L49" s="297"/>
      <c r="M49" s="294"/>
      <c r="P49" s="1"/>
    </row>
    <row r="50" spans="1:16" ht="14.4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</row>
    <row r="51" spans="1:16" ht="30" customHeight="1">
      <c r="A51" s="225" t="s">
        <v>54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</row>
    <row r="52" spans="1:16" ht="15.6" customHeight="1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</row>
    <row r="53" spans="1:16" s="178" customFormat="1" ht="17.55" customHeight="1">
      <c r="B53" s="342" t="s">
        <v>346</v>
      </c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6"/>
    </row>
    <row r="54" spans="1:16" s="178" customFormat="1" ht="15.6" customHeight="1">
      <c r="A54" s="182"/>
      <c r="B54" s="184"/>
      <c r="C54" s="185" t="s">
        <v>386</v>
      </c>
      <c r="D54" s="186" t="s">
        <v>387</v>
      </c>
      <c r="E54" s="186"/>
      <c r="F54" s="186"/>
      <c r="G54" s="186"/>
      <c r="H54" s="186"/>
      <c r="I54" s="186"/>
      <c r="J54" s="186"/>
      <c r="K54" s="186"/>
      <c r="L54" s="186"/>
      <c r="M54" s="187"/>
    </row>
    <row r="55" spans="1:16" s="178" customFormat="1" ht="15.6" customHeight="1">
      <c r="A55" s="182"/>
      <c r="B55" s="188"/>
      <c r="C55" s="185" t="s">
        <v>388</v>
      </c>
      <c r="D55" s="186" t="s">
        <v>389</v>
      </c>
      <c r="E55" s="186"/>
      <c r="F55" s="186"/>
      <c r="G55" s="186"/>
      <c r="H55" s="186"/>
      <c r="I55" s="186"/>
      <c r="J55" s="186"/>
      <c r="K55" s="186"/>
      <c r="L55" s="186"/>
      <c r="M55" s="187"/>
    </row>
    <row r="56" spans="1:16" s="178" customFormat="1" ht="15.6" customHeight="1">
      <c r="A56" s="182"/>
      <c r="B56" s="189"/>
      <c r="C56" s="185" t="s">
        <v>390</v>
      </c>
      <c r="D56" s="186" t="s">
        <v>437</v>
      </c>
      <c r="E56" s="186"/>
      <c r="F56" s="186"/>
      <c r="G56" s="186"/>
      <c r="H56" s="186"/>
      <c r="I56" s="186"/>
      <c r="J56" s="186"/>
      <c r="K56" s="186"/>
      <c r="L56" s="186"/>
      <c r="M56" s="186"/>
    </row>
    <row r="57" spans="1:16" ht="15" customHeight="1"/>
    <row r="58" spans="1:16" s="163" customFormat="1" ht="57.45" customHeight="1">
      <c r="B58" s="315" t="s">
        <v>442</v>
      </c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7"/>
    </row>
    <row r="59" spans="1:16" s="163" customFormat="1" ht="21.45" customHeight="1">
      <c r="B59" s="318" t="s">
        <v>440</v>
      </c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20"/>
    </row>
    <row r="60" spans="1:16" s="163" customFormat="1" ht="52.05" customHeight="1">
      <c r="B60" s="321" t="s">
        <v>441</v>
      </c>
      <c r="C60" s="322"/>
      <c r="D60" s="322"/>
      <c r="E60" s="322"/>
      <c r="F60" s="322"/>
      <c r="G60" s="322"/>
      <c r="H60" s="322"/>
      <c r="I60" s="322"/>
      <c r="J60" s="322"/>
      <c r="K60" s="322"/>
      <c r="L60" s="322"/>
      <c r="M60" s="323"/>
    </row>
    <row r="61" spans="1:16" ht="15" customHeight="1"/>
    <row r="62" spans="1:16" ht="21.6" customHeight="1">
      <c r="A62" s="225" t="s">
        <v>55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</row>
    <row r="63" spans="1:16" ht="13.8" customHeight="1">
      <c r="A63" s="226"/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</row>
    <row r="64" spans="1:16" ht="22.2" customHeight="1">
      <c r="A64" s="16"/>
      <c r="B64" s="17" t="s">
        <v>35</v>
      </c>
      <c r="C64" s="247" t="s">
        <v>397</v>
      </c>
      <c r="D64" s="248"/>
      <c r="E64" s="248"/>
      <c r="F64" s="248"/>
      <c r="G64" s="248"/>
      <c r="H64" s="248"/>
      <c r="I64" s="248"/>
      <c r="J64" s="248"/>
      <c r="K64" s="248"/>
      <c r="L64" s="248"/>
      <c r="M64" s="249"/>
    </row>
    <row r="65" spans="1:17" ht="121.8" customHeight="1">
      <c r="B65" s="21" t="s">
        <v>56</v>
      </c>
      <c r="C65" s="312" t="s">
        <v>356</v>
      </c>
      <c r="D65" s="313"/>
      <c r="E65" s="313"/>
      <c r="F65" s="313"/>
      <c r="G65" s="313"/>
      <c r="H65" s="313"/>
      <c r="I65" s="313"/>
      <c r="J65" s="313"/>
      <c r="K65" s="313"/>
      <c r="L65" s="314"/>
      <c r="M65" s="181"/>
    </row>
    <row r="66" spans="1:17" ht="13.2" customHeight="1"/>
    <row r="67" spans="1:17" ht="21.6" customHeight="1">
      <c r="A67" s="225" t="s">
        <v>57</v>
      </c>
      <c r="B67" s="225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</row>
    <row r="68" spans="1:17" ht="13.8" customHeight="1">
      <c r="A68" s="226"/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</row>
    <row r="69" spans="1:17" ht="39.6" customHeight="1">
      <c r="B69" s="332" t="s">
        <v>290</v>
      </c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4"/>
    </row>
    <row r="70" spans="1:17" ht="17.25" customHeight="1">
      <c r="A70" s="226" t="s">
        <v>38</v>
      </c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Q70" s="1" t="s">
        <v>58</v>
      </c>
    </row>
    <row r="71" spans="1:17" ht="19.2" customHeight="1">
      <c r="A71" s="225" t="s">
        <v>59</v>
      </c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</row>
    <row r="72" spans="1:17" ht="12" customHeight="1">
      <c r="A72" s="226"/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</row>
    <row r="73" spans="1:17" s="178" customFormat="1" ht="136.94999999999999" customHeight="1">
      <c r="B73" s="335" t="s">
        <v>435</v>
      </c>
      <c r="C73" s="336"/>
      <c r="D73" s="336"/>
      <c r="E73" s="336"/>
      <c r="F73" s="336"/>
      <c r="G73" s="336"/>
      <c r="H73" s="336"/>
      <c r="I73" s="336"/>
      <c r="J73" s="336"/>
      <c r="K73" s="336"/>
      <c r="L73" s="337"/>
      <c r="M73" s="338"/>
    </row>
    <row r="74" spans="1:17" s="178" customFormat="1" ht="19.8" customHeight="1">
      <c r="B74" s="330" t="s">
        <v>434</v>
      </c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9"/>
    </row>
    <row r="75" spans="1:17" ht="10.199999999999999" customHeight="1">
      <c r="A75" s="226" t="s">
        <v>38</v>
      </c>
      <c r="B75" s="226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</row>
    <row r="76" spans="1:17" ht="20.100000000000001" customHeight="1">
      <c r="A76" s="225" t="s">
        <v>291</v>
      </c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</row>
    <row r="77" spans="1:17" ht="9.6" customHeight="1">
      <c r="A77" s="226"/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</row>
    <row r="78" spans="1:17" ht="13.05" customHeight="1">
      <c r="A78" s="191"/>
      <c r="B78" s="192" t="s">
        <v>438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</row>
    <row r="79" spans="1:17" ht="13.05" customHeight="1">
      <c r="A79" s="191"/>
      <c r="B79" s="192" t="s">
        <v>439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</row>
    <row r="80" spans="1:17" ht="9.6" customHeight="1">
      <c r="A80" s="191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</row>
    <row r="81" spans="2:10">
      <c r="B81" s="1" t="s">
        <v>396</v>
      </c>
    </row>
    <row r="83" spans="2:10" ht="10.8" customHeight="1">
      <c r="B83" s="1" t="s">
        <v>292</v>
      </c>
      <c r="J83" s="24"/>
    </row>
    <row r="84" spans="2:10">
      <c r="B84" s="1" t="s">
        <v>293</v>
      </c>
    </row>
  </sheetData>
  <mergeCells count="78">
    <mergeCell ref="A72:M72"/>
    <mergeCell ref="A76:M76"/>
    <mergeCell ref="A63:M63"/>
    <mergeCell ref="C64:M64"/>
    <mergeCell ref="A67:M67"/>
    <mergeCell ref="A68:M68"/>
    <mergeCell ref="B69:M69"/>
    <mergeCell ref="C65:L65"/>
    <mergeCell ref="A70:M70"/>
    <mergeCell ref="A71:M71"/>
    <mergeCell ref="A77:M77"/>
    <mergeCell ref="A75:M75"/>
    <mergeCell ref="B73:L73"/>
    <mergeCell ref="M73:M74"/>
    <mergeCell ref="B74:L74"/>
    <mergeCell ref="B38:B40"/>
    <mergeCell ref="C38:D40"/>
    <mergeCell ref="E40:M40"/>
    <mergeCell ref="C41:D41"/>
    <mergeCell ref="E41:M41"/>
    <mergeCell ref="B41:B42"/>
    <mergeCell ref="C42:M42"/>
    <mergeCell ref="C44:M44"/>
    <mergeCell ref="A62:M62"/>
    <mergeCell ref="A46:M46"/>
    <mergeCell ref="A47:M47"/>
    <mergeCell ref="B48:L48"/>
    <mergeCell ref="M48:M49"/>
    <mergeCell ref="C49:L49"/>
    <mergeCell ref="A50:M50"/>
    <mergeCell ref="A51:M51"/>
    <mergeCell ref="A52:M52"/>
    <mergeCell ref="C45:M45"/>
    <mergeCell ref="B53:M53"/>
    <mergeCell ref="B58:M58"/>
    <mergeCell ref="B59:M59"/>
    <mergeCell ref="B60:M60"/>
    <mergeCell ref="C37:D37"/>
    <mergeCell ref="E37:M37"/>
    <mergeCell ref="E38:M38"/>
    <mergeCell ref="E39:M39"/>
    <mergeCell ref="C34:D34"/>
    <mergeCell ref="E34:M34"/>
    <mergeCell ref="C35:D35"/>
    <mergeCell ref="E35:M35"/>
    <mergeCell ref="C36:D36"/>
    <mergeCell ref="E36:M36"/>
    <mergeCell ref="C33:M33"/>
    <mergeCell ref="C22:M22"/>
    <mergeCell ref="C23:M23"/>
    <mergeCell ref="C24:M24"/>
    <mergeCell ref="C25:M25"/>
    <mergeCell ref="C26:M26"/>
    <mergeCell ref="C27:M27"/>
    <mergeCell ref="C28:M28"/>
    <mergeCell ref="A29:M29"/>
    <mergeCell ref="A30:M30"/>
    <mergeCell ref="A31:M31"/>
    <mergeCell ref="C32:M32"/>
    <mergeCell ref="C21:M21"/>
    <mergeCell ref="C10:M10"/>
    <mergeCell ref="C11:M11"/>
    <mergeCell ref="C12:M12"/>
    <mergeCell ref="B13:B15"/>
    <mergeCell ref="D13:M13"/>
    <mergeCell ref="D14:M14"/>
    <mergeCell ref="D15:M15"/>
    <mergeCell ref="C16:M16"/>
    <mergeCell ref="C17:M17"/>
    <mergeCell ref="C18:M18"/>
    <mergeCell ref="C19:M19"/>
    <mergeCell ref="C20:M20"/>
    <mergeCell ref="C9:M9"/>
    <mergeCell ref="A1:M1"/>
    <mergeCell ref="B5:M5"/>
    <mergeCell ref="A6:M6"/>
    <mergeCell ref="A7:M7"/>
    <mergeCell ref="A8:M8"/>
  </mergeCells>
  <phoneticPr fontId="3"/>
  <hyperlinks>
    <hyperlink ref="C24:M24" r:id="rId1" display="https://ajhokkaido.jp/brevets.html" xr:uid="{D6F86EFC-375E-4CF1-982C-EEDA0A3455C5}"/>
    <hyperlink ref="C28:M28" r:id="rId2" display="https://ridewithgps.com/routes/45124723" xr:uid="{9994019E-576F-41B7-8DB7-453DD8A0B020}"/>
    <hyperlink ref="C49" r:id="rId3" xr:uid="{8D43AA26-0FE9-4B99-972B-9AB538CE7204}"/>
    <hyperlink ref="D15:M15" r:id="rId4" display="https://kousya.sakura.ne.jp/hp/?page_id=12" xr:uid="{7160521E-5F6E-4D5F-8BC7-6DFE6E6C8626}"/>
    <hyperlink ref="B59:M59" r:id="rId5" display="https://www.audax-japan.org/acp-brm-rule-jan2024/" xr:uid="{8BA5C563-5EB7-42AB-AF44-13CFC5532C0B}"/>
  </hyperlinks>
  <pageMargins left="0.70866141732283472" right="0.51181102362204722" top="0.31496062992125984" bottom="0.31496062992125984" header="0.31496062992125984" footer="0.31496062992125984"/>
  <pageSetup paperSize="9" scale="72" orientation="portrait" horizontalDpi="4294967293" r:id="rId6"/>
  <rowBreaks count="1" manualBreakCount="1">
    <brk id="50" max="12" man="1"/>
  </rowBreaks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7896-3AFC-48BD-8FE0-088F483B6E59}">
  <dimension ref="A1:Q95"/>
  <sheetViews>
    <sheetView showGridLines="0" view="pageBreakPreview" topLeftCell="A84" zoomScaleNormal="100" zoomScaleSheetLayoutView="100" workbookViewId="0">
      <selection activeCell="A99" sqref="A99"/>
    </sheetView>
  </sheetViews>
  <sheetFormatPr defaultColWidth="8.19921875" defaultRowHeight="13.2"/>
  <cols>
    <col min="1" max="1" width="2.19921875" style="1" customWidth="1"/>
    <col min="2" max="2" width="22.8984375" style="1" customWidth="1"/>
    <col min="3" max="3" width="7.8984375" style="1" customWidth="1"/>
    <col min="4" max="4" width="12" style="1" customWidth="1"/>
    <col min="5" max="5" width="2.796875" style="1" customWidth="1"/>
    <col min="6" max="6" width="3.09765625" style="1" bestFit="1" customWidth="1"/>
    <col min="7" max="7" width="3.09765625" style="1" customWidth="1"/>
    <col min="8" max="8" width="3.19921875" style="1" bestFit="1" customWidth="1"/>
    <col min="9" max="9" width="1.8984375" style="1" bestFit="1" customWidth="1"/>
    <col min="10" max="10" width="2.69921875" style="1" customWidth="1"/>
    <col min="11" max="11" width="1.8984375" style="1" bestFit="1" customWidth="1"/>
    <col min="12" max="12" width="8.19921875" style="1"/>
    <col min="13" max="13" width="24.796875" style="1" customWidth="1"/>
    <col min="14" max="16384" width="8.19921875" style="1"/>
  </cols>
  <sheetData>
    <row r="1" spans="1:13" ht="16.2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16.2">
      <c r="A2" s="2"/>
      <c r="B2" s="2"/>
      <c r="C2" s="2"/>
      <c r="D2" s="2"/>
      <c r="E2" s="2"/>
      <c r="F2" s="2"/>
      <c r="G2" s="2"/>
      <c r="H2" s="2"/>
      <c r="I2" s="2"/>
      <c r="L2" s="2"/>
      <c r="M2" s="3"/>
    </row>
    <row r="3" spans="1:13">
      <c r="A3" s="4"/>
      <c r="B3" s="4"/>
      <c r="C3" s="4"/>
      <c r="D3" s="4"/>
      <c r="E3" s="4"/>
      <c r="F3" s="4"/>
      <c r="G3" s="4"/>
      <c r="H3" s="4"/>
      <c r="I3" s="4"/>
      <c r="L3" s="4"/>
      <c r="M3" s="5" t="s">
        <v>1</v>
      </c>
    </row>
    <row r="4" spans="1:13">
      <c r="A4" s="4"/>
      <c r="B4" s="4"/>
      <c r="C4" s="4"/>
      <c r="D4" s="4"/>
      <c r="E4" s="4"/>
      <c r="F4" s="4"/>
      <c r="G4" s="4"/>
      <c r="H4" s="4"/>
      <c r="I4" s="4"/>
      <c r="J4" s="6"/>
      <c r="L4" s="4"/>
      <c r="M4" s="4"/>
    </row>
    <row r="5" spans="1:13" ht="27" customHeight="1">
      <c r="B5" s="222" t="s">
        <v>2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4"/>
    </row>
    <row r="6" spans="1:13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13" ht="30" customHeight="1">
      <c r="A7" s="225" t="s">
        <v>3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</row>
    <row r="8" spans="1:13" ht="8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</row>
    <row r="9" spans="1:13" ht="19.8" customHeight="1">
      <c r="B9" s="7" t="s">
        <v>4</v>
      </c>
      <c r="C9" s="220" t="s">
        <v>352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</row>
    <row r="10" spans="1:13" ht="19.8" customHeight="1">
      <c r="B10" s="8" t="s">
        <v>5</v>
      </c>
      <c r="C10" s="207" t="s">
        <v>61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7"/>
    </row>
    <row r="11" spans="1:13" ht="19.8" customHeight="1">
      <c r="B11" s="8" t="s">
        <v>7</v>
      </c>
      <c r="C11" s="207" t="s">
        <v>8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</row>
    <row r="12" spans="1:13" ht="19.8" customHeight="1">
      <c r="B12" s="8" t="s">
        <v>9</v>
      </c>
      <c r="C12" s="207" t="s">
        <v>348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ht="19.8" customHeight="1">
      <c r="B13" s="208" t="s">
        <v>10</v>
      </c>
      <c r="C13" s="8" t="s">
        <v>11</v>
      </c>
      <c r="D13" s="211" t="s">
        <v>12</v>
      </c>
      <c r="E13" s="212"/>
      <c r="F13" s="212"/>
      <c r="G13" s="212"/>
      <c r="H13" s="212"/>
      <c r="I13" s="212"/>
      <c r="J13" s="212"/>
      <c r="K13" s="212"/>
      <c r="L13" s="212"/>
      <c r="M13" s="213"/>
    </row>
    <row r="14" spans="1:13" ht="19.8" customHeight="1">
      <c r="B14" s="209"/>
      <c r="C14" s="8" t="s">
        <v>13</v>
      </c>
      <c r="D14" s="214" t="s">
        <v>14</v>
      </c>
      <c r="E14" s="212"/>
      <c r="F14" s="212"/>
      <c r="G14" s="212"/>
      <c r="H14" s="212"/>
      <c r="I14" s="212"/>
      <c r="J14" s="212"/>
      <c r="K14" s="212"/>
      <c r="L14" s="212"/>
      <c r="M14" s="213"/>
    </row>
    <row r="15" spans="1:13" ht="19.8" customHeight="1">
      <c r="B15" s="210"/>
      <c r="C15" s="8" t="s">
        <v>15</v>
      </c>
      <c r="D15" s="215" t="s">
        <v>16</v>
      </c>
      <c r="E15" s="340"/>
      <c r="F15" s="340"/>
      <c r="G15" s="340"/>
      <c r="H15" s="340"/>
      <c r="I15" s="340"/>
      <c r="J15" s="340"/>
      <c r="K15" s="340"/>
      <c r="L15" s="340"/>
      <c r="M15" s="341"/>
    </row>
    <row r="16" spans="1:13" ht="19.8" customHeight="1">
      <c r="B16" s="10" t="s">
        <v>17</v>
      </c>
      <c r="C16" s="207" t="s">
        <v>353</v>
      </c>
      <c r="D16" s="207"/>
      <c r="E16" s="207"/>
      <c r="F16" s="207"/>
      <c r="G16" s="207"/>
      <c r="H16" s="207"/>
      <c r="I16" s="207"/>
      <c r="J16" s="207"/>
      <c r="K16" s="207"/>
      <c r="L16" s="207"/>
      <c r="M16" s="207"/>
    </row>
    <row r="17" spans="1:13" ht="19.8" customHeight="1">
      <c r="B17" s="10" t="s">
        <v>18</v>
      </c>
      <c r="C17" s="207" t="s">
        <v>354</v>
      </c>
      <c r="D17" s="207"/>
      <c r="E17" s="207"/>
      <c r="F17" s="207"/>
      <c r="G17" s="207"/>
      <c r="H17" s="207"/>
      <c r="I17" s="207"/>
      <c r="J17" s="207"/>
      <c r="K17" s="207"/>
      <c r="L17" s="207"/>
      <c r="M17" s="207"/>
    </row>
    <row r="18" spans="1:13" ht="19.8" customHeight="1">
      <c r="B18" s="8" t="s">
        <v>19</v>
      </c>
      <c r="C18" s="207" t="s">
        <v>62</v>
      </c>
      <c r="D18" s="207"/>
      <c r="E18" s="207"/>
      <c r="F18" s="207"/>
      <c r="G18" s="207"/>
      <c r="H18" s="207"/>
      <c r="I18" s="207"/>
      <c r="J18" s="207"/>
      <c r="K18" s="207"/>
      <c r="L18" s="207"/>
      <c r="M18" s="207"/>
    </row>
    <row r="19" spans="1:13" ht="19.8" customHeight="1">
      <c r="B19" s="11" t="s">
        <v>21</v>
      </c>
      <c r="C19" s="218" t="s">
        <v>63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</row>
    <row r="20" spans="1:13" ht="17.399999999999999" customHeight="1"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</row>
    <row r="21" spans="1:13" ht="20.100000000000001" customHeight="1">
      <c r="B21" s="7" t="s">
        <v>23</v>
      </c>
      <c r="C21" s="204" t="s">
        <v>24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6"/>
    </row>
    <row r="22" spans="1:13" ht="20.100000000000001" customHeight="1">
      <c r="B22" s="12" t="s">
        <v>25</v>
      </c>
      <c r="C22" s="230" t="s">
        <v>344</v>
      </c>
      <c r="D22" s="231"/>
      <c r="E22" s="231"/>
      <c r="F22" s="231"/>
      <c r="G22" s="231"/>
      <c r="H22" s="231"/>
      <c r="I22" s="231"/>
      <c r="J22" s="231"/>
      <c r="K22" s="231"/>
      <c r="L22" s="231"/>
      <c r="M22" s="232"/>
    </row>
    <row r="23" spans="1:13" ht="20.100000000000001" customHeight="1"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</row>
    <row r="24" spans="1:13" ht="33" customHeight="1">
      <c r="B24" s="13" t="s">
        <v>26</v>
      </c>
      <c r="C24" s="233" t="s">
        <v>362</v>
      </c>
      <c r="D24" s="234"/>
      <c r="E24" s="234"/>
      <c r="F24" s="234"/>
      <c r="G24" s="234"/>
      <c r="H24" s="234"/>
      <c r="I24" s="234"/>
      <c r="J24" s="234"/>
      <c r="K24" s="234"/>
      <c r="L24" s="234"/>
      <c r="M24" s="235"/>
    </row>
    <row r="25" spans="1:13" ht="33" customHeight="1">
      <c r="B25" s="9" t="s">
        <v>27</v>
      </c>
      <c r="C25" s="236" t="s">
        <v>28</v>
      </c>
      <c r="D25" s="237"/>
      <c r="E25" s="237"/>
      <c r="F25" s="237"/>
      <c r="G25" s="237"/>
      <c r="H25" s="237"/>
      <c r="I25" s="237"/>
      <c r="J25" s="237"/>
      <c r="K25" s="237"/>
      <c r="L25" s="237"/>
      <c r="M25" s="238"/>
    </row>
    <row r="26" spans="1:13" ht="33" customHeight="1">
      <c r="B26" s="14" t="s">
        <v>29</v>
      </c>
      <c r="C26" s="211" t="s">
        <v>30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40"/>
    </row>
    <row r="27" spans="1:13" ht="35.25" customHeight="1">
      <c r="B27" s="9" t="s">
        <v>31</v>
      </c>
      <c r="C27" s="343" t="s">
        <v>32</v>
      </c>
      <c r="D27" s="344"/>
      <c r="E27" s="344"/>
      <c r="F27" s="344"/>
      <c r="G27" s="344"/>
      <c r="H27" s="344"/>
      <c r="I27" s="344"/>
      <c r="J27" s="344"/>
      <c r="K27" s="344"/>
      <c r="L27" s="344"/>
      <c r="M27" s="345"/>
    </row>
    <row r="28" spans="1:13" ht="29.25" customHeight="1">
      <c r="B28" s="15" t="s">
        <v>33</v>
      </c>
      <c r="C28" s="244" t="s">
        <v>364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6"/>
    </row>
    <row r="29" spans="1:13" ht="20.100000000000001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</row>
    <row r="30" spans="1:13" ht="30" customHeight="1">
      <c r="A30" s="225" t="s">
        <v>34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ht="8.25" customHeight="1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</row>
    <row r="32" spans="1:13" ht="20.399999999999999" customHeight="1">
      <c r="A32" s="16"/>
      <c r="B32" s="17" t="s">
        <v>35</v>
      </c>
      <c r="C32" s="247" t="s">
        <v>289</v>
      </c>
      <c r="D32" s="248"/>
      <c r="E32" s="248"/>
      <c r="F32" s="248"/>
      <c r="G32" s="248"/>
      <c r="H32" s="248"/>
      <c r="I32" s="248"/>
      <c r="J32" s="248"/>
      <c r="K32" s="248"/>
      <c r="L32" s="248"/>
      <c r="M32" s="249"/>
    </row>
    <row r="33" spans="1:13" ht="19.2" customHeight="1">
      <c r="B33" s="17" t="s">
        <v>36</v>
      </c>
      <c r="C33" s="227" t="s">
        <v>37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9"/>
    </row>
    <row r="34" spans="1:13" ht="15.6" customHeight="1">
      <c r="A34" s="1" t="s">
        <v>38</v>
      </c>
      <c r="B34" s="18"/>
      <c r="C34" s="265" t="s">
        <v>39</v>
      </c>
      <c r="D34" s="266"/>
      <c r="E34" s="267" t="s">
        <v>64</v>
      </c>
      <c r="F34" s="268"/>
      <c r="G34" s="268"/>
      <c r="H34" s="268"/>
      <c r="I34" s="268"/>
      <c r="J34" s="268"/>
      <c r="K34" s="268"/>
      <c r="L34" s="268"/>
      <c r="M34" s="269"/>
    </row>
    <row r="35" spans="1:13" ht="23.4" customHeight="1">
      <c r="B35" s="19" t="s">
        <v>45</v>
      </c>
      <c r="C35" s="270" t="s">
        <v>41</v>
      </c>
      <c r="D35" s="271"/>
      <c r="E35" s="267" t="s">
        <v>42</v>
      </c>
      <c r="F35" s="272"/>
      <c r="G35" s="272"/>
      <c r="H35" s="272"/>
      <c r="I35" s="272"/>
      <c r="J35" s="272"/>
      <c r="K35" s="272"/>
      <c r="L35" s="272"/>
      <c r="M35" s="273"/>
    </row>
    <row r="36" spans="1:13" ht="52.2" customHeight="1">
      <c r="B36" s="20"/>
      <c r="C36" s="274" t="s">
        <v>43</v>
      </c>
      <c r="D36" s="275"/>
      <c r="E36" s="276" t="s">
        <v>44</v>
      </c>
      <c r="F36" s="277"/>
      <c r="G36" s="277"/>
      <c r="H36" s="277"/>
      <c r="I36" s="277"/>
      <c r="J36" s="277"/>
      <c r="K36" s="277"/>
      <c r="L36" s="277"/>
      <c r="M36" s="278"/>
    </row>
    <row r="37" spans="1:13" ht="36" customHeight="1">
      <c r="B37" s="21" t="s">
        <v>46</v>
      </c>
      <c r="C37" s="279">
        <v>0.23958333333333334</v>
      </c>
      <c r="D37" s="280"/>
      <c r="E37" s="281"/>
      <c r="F37" s="282"/>
      <c r="G37" s="282"/>
      <c r="H37" s="282"/>
      <c r="I37" s="282"/>
      <c r="J37" s="282"/>
      <c r="K37" s="282"/>
      <c r="L37" s="282"/>
      <c r="M37" s="283"/>
    </row>
    <row r="38" spans="1:13" ht="42" customHeight="1">
      <c r="B38" s="253" t="s">
        <v>285</v>
      </c>
      <c r="C38" s="256">
        <v>0.24305555555555555</v>
      </c>
      <c r="D38" s="257"/>
      <c r="E38" s="263" t="s">
        <v>286</v>
      </c>
      <c r="F38" s="263"/>
      <c r="G38" s="263"/>
      <c r="H38" s="263"/>
      <c r="I38" s="263"/>
      <c r="J38" s="263"/>
      <c r="K38" s="263"/>
      <c r="L38" s="263"/>
      <c r="M38" s="264"/>
    </row>
    <row r="39" spans="1:13" ht="19.8" customHeight="1">
      <c r="B39" s="254"/>
      <c r="C39" s="258"/>
      <c r="D39" s="259"/>
      <c r="E39" s="262" t="s">
        <v>355</v>
      </c>
      <c r="F39" s="263"/>
      <c r="G39" s="263"/>
      <c r="H39" s="263"/>
      <c r="I39" s="263"/>
      <c r="J39" s="263"/>
      <c r="K39" s="263"/>
      <c r="L39" s="263"/>
      <c r="M39" s="264"/>
    </row>
    <row r="40" spans="1:13" ht="18" customHeight="1">
      <c r="B40" s="255"/>
      <c r="C40" s="260"/>
      <c r="D40" s="261"/>
      <c r="E40" s="250" t="s">
        <v>339</v>
      </c>
      <c r="F40" s="251"/>
      <c r="G40" s="251"/>
      <c r="H40" s="251"/>
      <c r="I40" s="251"/>
      <c r="J40" s="251"/>
      <c r="K40" s="251"/>
      <c r="L40" s="251"/>
      <c r="M40" s="252"/>
    </row>
    <row r="41" spans="1:13" ht="42" customHeight="1">
      <c r="B41" s="284" t="s">
        <v>47</v>
      </c>
      <c r="C41" s="279">
        <v>0.25</v>
      </c>
      <c r="D41" s="280"/>
      <c r="E41" s="281" t="s">
        <v>287</v>
      </c>
      <c r="F41" s="282"/>
      <c r="G41" s="282"/>
      <c r="H41" s="282"/>
      <c r="I41" s="282"/>
      <c r="J41" s="282"/>
      <c r="K41" s="282"/>
      <c r="L41" s="282"/>
      <c r="M41" s="283"/>
    </row>
    <row r="42" spans="1:13" ht="27.6" customHeight="1">
      <c r="B42" s="285"/>
      <c r="C42" s="250" t="s">
        <v>65</v>
      </c>
      <c r="D42" s="251"/>
      <c r="E42" s="251"/>
      <c r="F42" s="251"/>
      <c r="G42" s="251"/>
      <c r="H42" s="251"/>
      <c r="I42" s="251"/>
      <c r="J42" s="251"/>
      <c r="K42" s="251"/>
      <c r="L42" s="251"/>
      <c r="M42" s="252"/>
    </row>
    <row r="44" spans="1:13" ht="17.399999999999999" customHeight="1">
      <c r="B44" s="22" t="s">
        <v>49</v>
      </c>
      <c r="C44" s="287" t="s">
        <v>50</v>
      </c>
      <c r="D44" s="288"/>
      <c r="E44" s="288"/>
      <c r="F44" s="288"/>
      <c r="G44" s="288"/>
      <c r="H44" s="288"/>
      <c r="I44" s="288"/>
      <c r="J44" s="288"/>
      <c r="K44" s="288"/>
      <c r="L44" s="288"/>
      <c r="M44" s="289"/>
    </row>
    <row r="45" spans="1:13" ht="13.8" customHeight="1"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</row>
    <row r="46" spans="1:13" ht="27" customHeight="1">
      <c r="A46" s="225" t="s">
        <v>51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13" ht="13.2" customHeight="1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</row>
    <row r="48" spans="1:13" ht="31.8" customHeight="1">
      <c r="B48" s="290" t="s">
        <v>52</v>
      </c>
      <c r="C48" s="291"/>
      <c r="D48" s="291"/>
      <c r="E48" s="291"/>
      <c r="F48" s="291"/>
      <c r="G48" s="291"/>
      <c r="H48" s="291"/>
      <c r="I48" s="291"/>
      <c r="J48" s="291"/>
      <c r="K48" s="291"/>
      <c r="L48" s="292"/>
      <c r="M48" s="293"/>
    </row>
    <row r="49" spans="1:16" s="23" customFormat="1" ht="40.200000000000003" customHeight="1">
      <c r="A49" s="16"/>
      <c r="B49" s="21" t="s">
        <v>53</v>
      </c>
      <c r="C49" s="295" t="s">
        <v>288</v>
      </c>
      <c r="D49" s="296"/>
      <c r="E49" s="296"/>
      <c r="F49" s="296"/>
      <c r="G49" s="296"/>
      <c r="H49" s="296"/>
      <c r="I49" s="296"/>
      <c r="J49" s="296"/>
      <c r="K49" s="296"/>
      <c r="L49" s="297"/>
      <c r="M49" s="294"/>
      <c r="P49" s="1"/>
    </row>
    <row r="50" spans="1:16" ht="14.4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</row>
    <row r="51" spans="1:16" ht="30" customHeight="1">
      <c r="A51" s="225" t="s">
        <v>60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</row>
    <row r="52" spans="1:16" ht="15.6" customHeight="1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</row>
    <row r="53" spans="1:16" s="178" customFormat="1" ht="17.55" customHeight="1">
      <c r="B53" s="324" t="s">
        <v>346</v>
      </c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6"/>
    </row>
    <row r="54" spans="1:16" s="178" customFormat="1" ht="15.6" customHeight="1">
      <c r="A54" s="182"/>
      <c r="B54" s="184"/>
      <c r="C54" s="186" t="s">
        <v>386</v>
      </c>
      <c r="D54" s="186" t="s">
        <v>391</v>
      </c>
      <c r="E54" s="186"/>
      <c r="F54" s="186"/>
      <c r="G54" s="186"/>
      <c r="H54" s="186"/>
      <c r="I54" s="186"/>
      <c r="J54" s="186"/>
      <c r="K54" s="186"/>
      <c r="L54" s="186"/>
      <c r="M54" s="187"/>
    </row>
    <row r="55" spans="1:16" s="178" customFormat="1" ht="15.6" customHeight="1">
      <c r="A55" s="182"/>
      <c r="B55" s="188"/>
      <c r="C55" s="186" t="s">
        <v>392</v>
      </c>
      <c r="D55" s="186" t="s">
        <v>393</v>
      </c>
      <c r="E55" s="186"/>
      <c r="F55" s="186"/>
      <c r="G55" s="186"/>
      <c r="H55" s="186"/>
      <c r="I55" s="186"/>
      <c r="J55" s="186"/>
      <c r="K55" s="186"/>
      <c r="L55" s="186"/>
      <c r="M55" s="187"/>
    </row>
    <row r="56" spans="1:16" s="178" customFormat="1" ht="15.6" customHeight="1">
      <c r="A56" s="182"/>
      <c r="B56" s="189"/>
      <c r="C56" s="186" t="s">
        <v>390</v>
      </c>
      <c r="D56" s="186" t="s">
        <v>394</v>
      </c>
      <c r="E56" s="186"/>
      <c r="F56" s="186"/>
      <c r="G56" s="186"/>
      <c r="H56" s="186"/>
      <c r="I56" s="186"/>
      <c r="J56" s="186"/>
      <c r="K56" s="186"/>
      <c r="L56" s="186"/>
      <c r="M56" s="187"/>
    </row>
    <row r="57" spans="1:16" s="163" customFormat="1" ht="15.45" customHeight="1">
      <c r="A57" s="179"/>
      <c r="B57" s="180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</row>
    <row r="58" spans="1:16" s="163" customFormat="1" ht="45.45" customHeight="1">
      <c r="B58" s="299" t="s">
        <v>384</v>
      </c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1"/>
    </row>
    <row r="59" spans="1:16" s="163" customFormat="1" ht="16.8" customHeight="1">
      <c r="B59" s="302" t="s">
        <v>357</v>
      </c>
      <c r="C59" s="303"/>
      <c r="D59" s="164"/>
      <c r="E59" s="164"/>
      <c r="F59" s="164"/>
      <c r="G59" s="164"/>
      <c r="H59" s="164"/>
      <c r="I59" s="164"/>
      <c r="J59" s="164"/>
      <c r="K59" s="164"/>
      <c r="L59" s="164"/>
      <c r="M59" s="165"/>
    </row>
    <row r="60" spans="1:16" s="163" customFormat="1" ht="16.8" customHeight="1">
      <c r="B60" s="304"/>
      <c r="C60" s="305"/>
      <c r="D60" s="168"/>
      <c r="E60" s="168"/>
      <c r="F60" s="168"/>
      <c r="G60" s="168"/>
      <c r="H60" s="168"/>
      <c r="I60" s="168"/>
      <c r="J60" s="168"/>
      <c r="K60" s="168"/>
      <c r="L60" s="168"/>
      <c r="M60" s="169"/>
    </row>
    <row r="61" spans="1:16" s="163" customFormat="1" ht="16.8" customHeight="1">
      <c r="B61" s="306"/>
      <c r="C61" s="307"/>
      <c r="D61" s="168"/>
      <c r="E61" s="168"/>
      <c r="F61" s="168"/>
      <c r="G61" s="168"/>
      <c r="H61" s="168"/>
      <c r="I61" s="168"/>
      <c r="J61" s="168"/>
      <c r="K61" s="168"/>
      <c r="L61" s="168"/>
      <c r="M61" s="169"/>
    </row>
    <row r="62" spans="1:16" s="163" customFormat="1" ht="16.8" customHeight="1">
      <c r="B62" s="308"/>
      <c r="C62" s="309"/>
      <c r="D62" s="168"/>
      <c r="E62" s="168"/>
      <c r="F62" s="168"/>
      <c r="G62" s="168"/>
      <c r="H62" s="168"/>
      <c r="I62" s="168"/>
      <c r="J62" s="168"/>
      <c r="K62" s="168"/>
      <c r="L62" s="168"/>
      <c r="M62" s="169"/>
    </row>
    <row r="63" spans="1:16" s="163" customFormat="1" ht="16.8" customHeight="1">
      <c r="B63" s="166"/>
      <c r="C63" s="167"/>
      <c r="D63" s="168"/>
      <c r="E63" s="168"/>
      <c r="F63" s="168"/>
      <c r="G63" s="168"/>
      <c r="H63" s="168"/>
      <c r="I63" s="168"/>
      <c r="J63" s="168"/>
      <c r="K63" s="168"/>
      <c r="L63" s="168"/>
      <c r="M63" s="169"/>
    </row>
    <row r="64" spans="1:16" s="163" customFormat="1" ht="16.8" customHeight="1">
      <c r="B64" s="174"/>
      <c r="C64" s="175"/>
      <c r="D64" s="176"/>
      <c r="E64" s="176"/>
      <c r="F64" s="176"/>
      <c r="G64" s="176"/>
      <c r="H64" s="176"/>
      <c r="I64" s="176"/>
      <c r="J64" s="176"/>
      <c r="K64" s="176"/>
      <c r="L64" s="176"/>
      <c r="M64" s="177"/>
    </row>
    <row r="65" spans="1:13" s="163" customFormat="1" ht="16.8" customHeight="1">
      <c r="B65" s="302" t="s">
        <v>358</v>
      </c>
      <c r="C65" s="303"/>
      <c r="D65" s="164"/>
      <c r="E65" s="164"/>
      <c r="F65" s="164"/>
      <c r="G65" s="164"/>
      <c r="H65" s="164"/>
      <c r="I65" s="164"/>
      <c r="J65" s="164"/>
      <c r="K65" s="164"/>
      <c r="L65" s="164"/>
      <c r="M65" s="165"/>
    </row>
    <row r="66" spans="1:13" s="163" customFormat="1" ht="16.8" customHeight="1">
      <c r="B66" s="304"/>
      <c r="C66" s="305"/>
      <c r="D66" s="168"/>
      <c r="E66" s="168"/>
      <c r="F66" s="168"/>
      <c r="G66" s="168"/>
      <c r="H66" s="168"/>
      <c r="I66" s="168"/>
      <c r="J66" s="168"/>
      <c r="K66" s="168"/>
      <c r="L66" s="168"/>
      <c r="M66" s="169"/>
    </row>
    <row r="67" spans="1:13" s="163" customFormat="1" ht="16.8" customHeight="1">
      <c r="B67" s="170"/>
      <c r="C67" s="171"/>
      <c r="D67" s="168"/>
      <c r="E67" s="168"/>
      <c r="F67" s="168"/>
      <c r="G67" s="168"/>
      <c r="H67" s="168"/>
      <c r="I67" s="168"/>
      <c r="J67" s="168"/>
      <c r="K67" s="168"/>
      <c r="L67" s="168"/>
      <c r="M67" s="169"/>
    </row>
    <row r="68" spans="1:13" s="163" customFormat="1" ht="16.8" customHeight="1">
      <c r="B68" s="172"/>
      <c r="C68" s="173"/>
      <c r="D68" s="168"/>
      <c r="E68" s="168"/>
      <c r="F68" s="168"/>
      <c r="G68" s="168"/>
      <c r="H68" s="168"/>
      <c r="I68" s="168"/>
      <c r="J68" s="168"/>
      <c r="K68" s="168"/>
      <c r="L68" s="168"/>
      <c r="M68" s="169"/>
    </row>
    <row r="69" spans="1:13" s="163" customFormat="1" ht="16.8" customHeight="1">
      <c r="B69" s="172"/>
      <c r="C69" s="173"/>
      <c r="D69" s="168"/>
      <c r="E69" s="168"/>
      <c r="F69" s="168"/>
      <c r="G69" s="168"/>
      <c r="H69" s="168"/>
      <c r="I69" s="168"/>
      <c r="J69" s="168"/>
      <c r="K69" s="168"/>
      <c r="L69" s="168"/>
      <c r="M69" s="169"/>
    </row>
    <row r="70" spans="1:13" s="163" customFormat="1" ht="16.8" customHeight="1">
      <c r="B70" s="174"/>
      <c r="C70" s="175"/>
      <c r="D70" s="176"/>
      <c r="E70" s="176"/>
      <c r="F70" s="176"/>
      <c r="G70" s="176"/>
      <c r="H70" s="176"/>
      <c r="I70" s="176"/>
      <c r="J70" s="176"/>
      <c r="K70" s="176"/>
      <c r="L70" s="176"/>
      <c r="M70" s="177"/>
    </row>
    <row r="71" spans="1:13" ht="15" customHeight="1"/>
    <row r="72" spans="1:13" s="163" customFormat="1" ht="57.45" customHeight="1">
      <c r="B72" s="315" t="s">
        <v>442</v>
      </c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7"/>
    </row>
    <row r="73" spans="1:13" s="163" customFormat="1" ht="21.45" customHeight="1">
      <c r="B73" s="318" t="s">
        <v>440</v>
      </c>
      <c r="C73" s="319"/>
      <c r="D73" s="319"/>
      <c r="E73" s="319"/>
      <c r="F73" s="319"/>
      <c r="G73" s="319"/>
      <c r="H73" s="319"/>
      <c r="I73" s="319"/>
      <c r="J73" s="319"/>
      <c r="K73" s="319"/>
      <c r="L73" s="319"/>
      <c r="M73" s="320"/>
    </row>
    <row r="74" spans="1:13" s="163" customFormat="1" ht="52.05" customHeight="1">
      <c r="B74" s="321" t="s">
        <v>441</v>
      </c>
      <c r="C74" s="322"/>
      <c r="D74" s="322"/>
      <c r="E74" s="322"/>
      <c r="F74" s="322"/>
      <c r="G74" s="322"/>
      <c r="H74" s="322"/>
      <c r="I74" s="322"/>
      <c r="J74" s="322"/>
      <c r="K74" s="322"/>
      <c r="L74" s="322"/>
      <c r="M74" s="323"/>
    </row>
    <row r="75" spans="1:13" ht="15" customHeight="1"/>
    <row r="76" spans="1:13" ht="21.6" customHeight="1">
      <c r="A76" s="225" t="s">
        <v>55</v>
      </c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</row>
    <row r="77" spans="1:13" ht="13.8" customHeight="1">
      <c r="A77" s="226"/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</row>
    <row r="78" spans="1:13" ht="22.2" customHeight="1">
      <c r="A78" s="16"/>
      <c r="B78" s="17" t="s">
        <v>35</v>
      </c>
      <c r="C78" s="247" t="s">
        <v>397</v>
      </c>
      <c r="D78" s="248"/>
      <c r="E78" s="248"/>
      <c r="F78" s="248"/>
      <c r="G78" s="248"/>
      <c r="H78" s="248"/>
      <c r="I78" s="248"/>
      <c r="J78" s="248"/>
      <c r="K78" s="248"/>
      <c r="L78" s="248"/>
      <c r="M78" s="249"/>
    </row>
    <row r="79" spans="1:13" ht="121.8" customHeight="1">
      <c r="B79" s="21" t="s">
        <v>56</v>
      </c>
      <c r="C79" s="312" t="s">
        <v>347</v>
      </c>
      <c r="D79" s="313"/>
      <c r="E79" s="313"/>
      <c r="F79" s="313"/>
      <c r="G79" s="313"/>
      <c r="H79" s="313"/>
      <c r="I79" s="313"/>
      <c r="J79" s="313"/>
      <c r="K79" s="313"/>
      <c r="L79" s="314"/>
      <c r="M79" s="181"/>
    </row>
    <row r="80" spans="1:13" ht="13.2" customHeight="1"/>
    <row r="81" spans="1:17" ht="21.6" customHeight="1">
      <c r="A81" s="225" t="s">
        <v>57</v>
      </c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</row>
    <row r="82" spans="1:17" ht="13.8" customHeight="1">
      <c r="A82" s="226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</row>
    <row r="83" spans="1:17" ht="39.6" customHeight="1">
      <c r="B83" s="332" t="s">
        <v>290</v>
      </c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4"/>
    </row>
    <row r="84" spans="1:17" ht="17.25" customHeight="1">
      <c r="A84" s="226" t="s">
        <v>38</v>
      </c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Q84" s="1" t="s">
        <v>58</v>
      </c>
    </row>
    <row r="85" spans="1:17" ht="19.2" customHeight="1">
      <c r="A85" s="225" t="s">
        <v>59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</row>
    <row r="86" spans="1:17" ht="12" customHeight="1">
      <c r="A86" s="226"/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</row>
    <row r="87" spans="1:17" s="178" customFormat="1" ht="136.94999999999999" customHeight="1">
      <c r="B87" s="335" t="s">
        <v>435</v>
      </c>
      <c r="C87" s="336"/>
      <c r="D87" s="336"/>
      <c r="E87" s="336"/>
      <c r="F87" s="336"/>
      <c r="G87" s="336"/>
      <c r="H87" s="336"/>
      <c r="I87" s="336"/>
      <c r="J87" s="336"/>
      <c r="K87" s="336"/>
      <c r="L87" s="337"/>
      <c r="M87" s="338"/>
    </row>
    <row r="88" spans="1:17" s="178" customFormat="1" ht="19.8" customHeight="1">
      <c r="B88" s="330" t="s">
        <v>434</v>
      </c>
      <c r="C88" s="331"/>
      <c r="D88" s="331"/>
      <c r="E88" s="331"/>
      <c r="F88" s="331"/>
      <c r="G88" s="331"/>
      <c r="H88" s="331"/>
      <c r="I88" s="331"/>
      <c r="J88" s="331"/>
      <c r="K88" s="331"/>
      <c r="L88" s="331"/>
      <c r="M88" s="339"/>
    </row>
    <row r="89" spans="1:17" ht="10.199999999999999" customHeight="1">
      <c r="A89" s="226" t="s">
        <v>38</v>
      </c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</row>
    <row r="90" spans="1:17" ht="20.100000000000001" customHeight="1">
      <c r="A90" s="225" t="s">
        <v>291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</row>
    <row r="91" spans="1:17" ht="9.6" customHeight="1">
      <c r="A91" s="226"/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</row>
    <row r="92" spans="1:17">
      <c r="B92" s="1" t="s">
        <v>396</v>
      </c>
    </row>
    <row r="94" spans="1:17" ht="10.8" customHeight="1">
      <c r="B94" s="1" t="s">
        <v>292</v>
      </c>
      <c r="J94" s="24"/>
    </row>
    <row r="95" spans="1:17">
      <c r="B95" s="1" t="s">
        <v>293</v>
      </c>
    </row>
  </sheetData>
  <mergeCells count="83">
    <mergeCell ref="B73:M73"/>
    <mergeCell ref="B74:M74"/>
    <mergeCell ref="C44:M44"/>
    <mergeCell ref="C45:M45"/>
    <mergeCell ref="B38:B40"/>
    <mergeCell ref="C38:D40"/>
    <mergeCell ref="E40:M40"/>
    <mergeCell ref="C41:D41"/>
    <mergeCell ref="E41:M41"/>
    <mergeCell ref="B41:B42"/>
    <mergeCell ref="C42:M42"/>
    <mergeCell ref="A90:M90"/>
    <mergeCell ref="A91:M91"/>
    <mergeCell ref="A82:M82"/>
    <mergeCell ref="A77:M77"/>
    <mergeCell ref="C78:M78"/>
    <mergeCell ref="C79:L79"/>
    <mergeCell ref="A81:M81"/>
    <mergeCell ref="A89:M89"/>
    <mergeCell ref="A84:M84"/>
    <mergeCell ref="B83:M83"/>
    <mergeCell ref="A85:M85"/>
    <mergeCell ref="A86:M86"/>
    <mergeCell ref="B87:L87"/>
    <mergeCell ref="M87:M88"/>
    <mergeCell ref="B88:L88"/>
    <mergeCell ref="A76:M76"/>
    <mergeCell ref="A46:M46"/>
    <mergeCell ref="A47:M47"/>
    <mergeCell ref="B48:L48"/>
    <mergeCell ref="M48:M49"/>
    <mergeCell ref="C49:L49"/>
    <mergeCell ref="A50:M50"/>
    <mergeCell ref="A51:M51"/>
    <mergeCell ref="A52:M52"/>
    <mergeCell ref="B53:M53"/>
    <mergeCell ref="B58:M58"/>
    <mergeCell ref="B59:C60"/>
    <mergeCell ref="B61:C61"/>
    <mergeCell ref="B62:C62"/>
    <mergeCell ref="B65:C66"/>
    <mergeCell ref="B72:M72"/>
    <mergeCell ref="C37:D37"/>
    <mergeCell ref="E37:M37"/>
    <mergeCell ref="E38:M38"/>
    <mergeCell ref="E39:M39"/>
    <mergeCell ref="C34:D34"/>
    <mergeCell ref="E34:M34"/>
    <mergeCell ref="C35:D35"/>
    <mergeCell ref="E35:M35"/>
    <mergeCell ref="C36:D36"/>
    <mergeCell ref="E36:M36"/>
    <mergeCell ref="C33:M33"/>
    <mergeCell ref="C22:M22"/>
    <mergeCell ref="C23:M23"/>
    <mergeCell ref="C24:M24"/>
    <mergeCell ref="C25:M25"/>
    <mergeCell ref="C26:M26"/>
    <mergeCell ref="C27:M27"/>
    <mergeCell ref="C28:M28"/>
    <mergeCell ref="A29:M29"/>
    <mergeCell ref="A30:M30"/>
    <mergeCell ref="A31:M31"/>
    <mergeCell ref="C32:M32"/>
    <mergeCell ref="C9:M9"/>
    <mergeCell ref="A1:M1"/>
    <mergeCell ref="B5:M5"/>
    <mergeCell ref="A6:M6"/>
    <mergeCell ref="A7:M7"/>
    <mergeCell ref="A8:M8"/>
    <mergeCell ref="C21:M21"/>
    <mergeCell ref="C10:M10"/>
    <mergeCell ref="C11:M11"/>
    <mergeCell ref="C12:M12"/>
    <mergeCell ref="B13:B15"/>
    <mergeCell ref="D13:M13"/>
    <mergeCell ref="D14:M14"/>
    <mergeCell ref="D15:M15"/>
    <mergeCell ref="C16:M16"/>
    <mergeCell ref="C17:M17"/>
    <mergeCell ref="C18:M18"/>
    <mergeCell ref="C19:M19"/>
    <mergeCell ref="C20:M20"/>
  </mergeCells>
  <phoneticPr fontId="3"/>
  <hyperlinks>
    <hyperlink ref="C24:M24" r:id="rId1" display="https://ajhokkaido.jp/brevets.html" xr:uid="{638006D2-9A3D-450A-9ADE-125170761A03}"/>
    <hyperlink ref="C28:M28" r:id="rId2" display="https://ridewithgps.com/routes/45124725" xr:uid="{3BB42527-9709-4582-A35B-142DE2D951FD}"/>
    <hyperlink ref="C49" r:id="rId3" xr:uid="{A44584A7-FBA5-495C-B8A8-9528DE85C58C}"/>
    <hyperlink ref="D15:M15" r:id="rId4" display="https://kousya.sakura.ne.jp/hp/?page_id=12" xr:uid="{50DCB7DA-12A1-46B6-A63D-839A45AD66BB}"/>
    <hyperlink ref="B73:M73" r:id="rId5" display="https://www.audax-japan.org/acp-brm-rule-jan2024/" xr:uid="{01D0D195-2571-4651-8498-FD1B14935A5A}"/>
  </hyperlinks>
  <pageMargins left="0.70866141732283472" right="0.51181102362204722" top="0.31496062992125984" bottom="0.31496062992125984" header="0.31496062992125984" footer="0.31496062992125984"/>
  <pageSetup paperSize="9" scale="72" orientation="portrait" horizontalDpi="4294967293" r:id="rId6"/>
  <rowBreaks count="1" manualBreakCount="1">
    <brk id="50" max="12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簡易Q</vt:lpstr>
      <vt:lpstr>サロマ湖Q</vt:lpstr>
      <vt:lpstr>北見200Q</vt:lpstr>
      <vt:lpstr>北見300Q</vt:lpstr>
      <vt:lpstr>サロマ湖G</vt:lpstr>
      <vt:lpstr>北見200G</vt:lpstr>
      <vt:lpstr>北見300G</vt:lpstr>
      <vt:lpstr>サロマ湖G!Print_Area</vt:lpstr>
      <vt:lpstr>北見200G!Print_Area</vt:lpstr>
      <vt:lpstr>北見300G!Print_Area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 FA</dc:creator>
  <cp:lastModifiedBy>FAFA</cp:lastModifiedBy>
  <dcterms:created xsi:type="dcterms:W3CDTF">2015-06-05T18:19:34Z</dcterms:created>
  <dcterms:modified xsi:type="dcterms:W3CDTF">2024-09-09T20:17:03Z</dcterms:modified>
</cp:coreProperties>
</file>